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O73" i="2" l="1"/>
  <c r="N73" i="2"/>
  <c r="M73" i="2"/>
  <c r="L7" i="2"/>
  <c r="L9" i="2"/>
  <c r="L11" i="2"/>
  <c r="L16" i="2"/>
  <c r="L25" i="2"/>
  <c r="L37" i="2" l="1"/>
  <c r="L50" i="2"/>
  <c r="L62" i="2" l="1"/>
  <c r="L73" i="2"/>
</calcChain>
</file>

<file path=xl/sharedStrings.xml><?xml version="1.0" encoding="utf-8"?>
<sst xmlns="http://schemas.openxmlformats.org/spreadsheetml/2006/main" count="216" uniqueCount="134">
  <si>
    <t>COLOUR</t>
  </si>
  <si>
    <t>PACKING LIST</t>
  </si>
  <si>
    <t>Exporter :</t>
  </si>
  <si>
    <t>Order No./Style No. &amp; Date</t>
  </si>
  <si>
    <t>Carton NO.</t>
  </si>
  <si>
    <t>S</t>
  </si>
  <si>
    <t>M</t>
  </si>
  <si>
    <t>L</t>
  </si>
  <si>
    <t>XL</t>
  </si>
  <si>
    <t>Total PCS.</t>
  </si>
  <si>
    <t>No. of CTNS.</t>
  </si>
  <si>
    <t>MENS T-SHIRT</t>
  </si>
  <si>
    <t>Invoice No.</t>
  </si>
  <si>
    <t>STYLE ID</t>
  </si>
  <si>
    <t>Total GRSW</t>
  </si>
  <si>
    <t>Total NTW</t>
  </si>
  <si>
    <t>FABRIC</t>
  </si>
  <si>
    <t>SHIP RDY QTYS</t>
  </si>
  <si>
    <t>TIRUPUR-641602</t>
  </si>
  <si>
    <t>1. CRTN DIMENSHION: 60X40X40CMS</t>
  </si>
  <si>
    <t>BLACK</t>
  </si>
  <si>
    <t>RED</t>
  </si>
  <si>
    <t>XS</t>
  </si>
  <si>
    <t>60%CTN, 40%POLY RECYCLED S/J 160 GSM</t>
  </si>
  <si>
    <t>R/BLUE</t>
  </si>
  <si>
    <t>YELLOW</t>
  </si>
  <si>
    <t>D/GREY</t>
  </si>
  <si>
    <t>NAVY</t>
  </si>
  <si>
    <t>WHITE</t>
  </si>
  <si>
    <t>Date : 12/04/2023</t>
  </si>
  <si>
    <t>L/GREY</t>
  </si>
  <si>
    <t>GREEN</t>
  </si>
  <si>
    <t>C/BROWN</t>
  </si>
  <si>
    <t>LT.GREY</t>
  </si>
  <si>
    <t>R.BLUE</t>
  </si>
  <si>
    <t>LAVENDER</t>
  </si>
  <si>
    <t>L-97 +M-3</t>
  </si>
  <si>
    <t>XL-99 + M1</t>
  </si>
  <si>
    <t>L-99 + M-1</t>
  </si>
  <si>
    <t>XS-98 + S-2</t>
  </si>
  <si>
    <t>M-92 + S-1 + L-7</t>
  </si>
  <si>
    <t>S-71+ XS-19+ M-10</t>
  </si>
  <si>
    <t>S99 + XS1</t>
  </si>
  <si>
    <t>M-94+ XS-2+ S-2+   L-1+ XL-1</t>
  </si>
  <si>
    <t>DK.GREY</t>
  </si>
  <si>
    <t>L-98+ M-2</t>
  </si>
  <si>
    <t>S-98 +XS-2</t>
  </si>
  <si>
    <t xml:space="preserve">M-97 +XS-1 + S-1 +L-1 </t>
  </si>
  <si>
    <t>XS-97 +S-3</t>
  </si>
  <si>
    <t>XL-99 + L-1</t>
  </si>
  <si>
    <t>M-98  +S-2</t>
  </si>
  <si>
    <t>XL-94 +L-6</t>
  </si>
  <si>
    <t>M-95+ XS-5</t>
  </si>
  <si>
    <t>L-97 +XS-3</t>
  </si>
  <si>
    <t>XL-92 +XS-6 +S-2</t>
  </si>
  <si>
    <t>M-99  +L-1</t>
  </si>
  <si>
    <t>XL-97 +XS-3</t>
  </si>
  <si>
    <t>OLIVE</t>
  </si>
  <si>
    <t>XS-80 + S-20</t>
  </si>
  <si>
    <t>S-60 + M-40</t>
  </si>
  <si>
    <t>M-40 + L-60</t>
  </si>
  <si>
    <t>L-20 + XL-80</t>
  </si>
  <si>
    <t>2. TOTAL CRTN : 870 boxes</t>
  </si>
  <si>
    <t>3. QTYS : 87000 PCS</t>
  </si>
  <si>
    <t>1 TO 5</t>
  </si>
  <si>
    <t>6 TO 10</t>
  </si>
  <si>
    <t>11 TO 15</t>
  </si>
  <si>
    <t>16 TO 20</t>
  </si>
  <si>
    <t>21 TO 25</t>
  </si>
  <si>
    <t>26 TO 30</t>
  </si>
  <si>
    <t>31 TO 34</t>
  </si>
  <si>
    <t>45 TO 54</t>
  </si>
  <si>
    <t>55 TO 59</t>
  </si>
  <si>
    <t>60 TO 64</t>
  </si>
  <si>
    <t>65 TO 83</t>
  </si>
  <si>
    <t>85 TO 104</t>
  </si>
  <si>
    <t>105 TO 124</t>
  </si>
  <si>
    <t>125 TO 144</t>
  </si>
  <si>
    <t>145 TO 164</t>
  </si>
  <si>
    <t>165 TO 184</t>
  </si>
  <si>
    <t>185 TO 202</t>
  </si>
  <si>
    <t>203 TO 204</t>
  </si>
  <si>
    <t>205 TO 224</t>
  </si>
  <si>
    <t>225 TO 244</t>
  </si>
  <si>
    <t>245 TO 264</t>
  </si>
  <si>
    <t>265 TO 284</t>
  </si>
  <si>
    <t>285 TO 304</t>
  </si>
  <si>
    <t>305 TO 324</t>
  </si>
  <si>
    <t xml:space="preserve">345 TO 363 </t>
  </si>
  <si>
    <t>365 TO 382</t>
  </si>
  <si>
    <t>383 TO 384</t>
  </si>
  <si>
    <t>385 TO 389</t>
  </si>
  <si>
    <t>411 TO 430</t>
  </si>
  <si>
    <t>431 TO 450</t>
  </si>
  <si>
    <t>451 TO 470</t>
  </si>
  <si>
    <t>471 TO 490</t>
  </si>
  <si>
    <t>491 TO 510</t>
  </si>
  <si>
    <t>511 TO 530</t>
  </si>
  <si>
    <t>531 TO 540</t>
  </si>
  <si>
    <t>541 TO 557</t>
  </si>
  <si>
    <t>558 TO 560</t>
  </si>
  <si>
    <t>561 TO 580</t>
  </si>
  <si>
    <t>581 TO 600</t>
  </si>
  <si>
    <t>621 TO 640</t>
  </si>
  <si>
    <t>661 TO 680</t>
  </si>
  <si>
    <t>681 TO 697</t>
  </si>
  <si>
    <t>698 TO 700</t>
  </si>
  <si>
    <t>701 TO 710</t>
  </si>
  <si>
    <t>711 TO 730</t>
  </si>
  <si>
    <t>731 TO 750</t>
  </si>
  <si>
    <t>751 TO 768</t>
  </si>
  <si>
    <t>769 TO 770</t>
  </si>
  <si>
    <t>771 TO 790</t>
  </si>
  <si>
    <t>791 TO 810</t>
  </si>
  <si>
    <t>811 TO 830</t>
  </si>
  <si>
    <t>831 TO 850</t>
  </si>
  <si>
    <t>851 TO 870</t>
  </si>
  <si>
    <t>M-97 + S-3</t>
  </si>
  <si>
    <t>L-99 + S-1</t>
  </si>
  <si>
    <t>XL-95 + L-4 + XS-1</t>
  </si>
  <si>
    <t>325 TO 341</t>
  </si>
  <si>
    <t>342 TO 344</t>
  </si>
  <si>
    <t>M-98 + S-1 + L-1</t>
  </si>
  <si>
    <t>XL-98 + L-2</t>
  </si>
  <si>
    <t>641 TO 658</t>
  </si>
  <si>
    <t>659 TO 660</t>
  </si>
  <si>
    <t>L-300, L-96 + M-4</t>
  </si>
  <si>
    <t>XS-96 + S-3 + M-1</t>
  </si>
  <si>
    <t>L-88 + S-5 + M-4 + XL-3</t>
  </si>
  <si>
    <t>601 TO 618</t>
  </si>
  <si>
    <t>619 TO 620</t>
  </si>
  <si>
    <t xml:space="preserve">XL-96 + L-4 </t>
  </si>
  <si>
    <t>391 TO 409</t>
  </si>
  <si>
    <t>35 TO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</si>
</sst>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Normal 12" xfId="2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</xdr:col>
      <xdr:colOff>1133475</xdr:colOff>
      <xdr:row>52</xdr:row>
      <xdr:rowOff>1352550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49520475"/>
          <a:ext cx="11334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1152525</xdr:colOff>
      <xdr:row>46</xdr:row>
      <xdr:rowOff>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900" y="49949100"/>
          <a:ext cx="11525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1143000</xdr:colOff>
      <xdr:row>44</xdr:row>
      <xdr:rowOff>1371600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3900" y="48558450"/>
          <a:ext cx="11430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44</xdr:row>
      <xdr:rowOff>9525</xdr:rowOff>
    </xdr:to>
    <xdr:pic>
      <xdr:nvPicPr>
        <xdr:cNvPr id="9" name="Picture 8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3900" y="47167800"/>
          <a:ext cx="11906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42</xdr:row>
      <xdr:rowOff>0</xdr:rowOff>
    </xdr:from>
    <xdr:to>
      <xdr:col>2</xdr:col>
      <xdr:colOff>9526</xdr:colOff>
      <xdr:row>43</xdr:row>
      <xdr:rowOff>28575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1" y="36909375"/>
          <a:ext cx="12001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22</xdr:row>
      <xdr:rowOff>28575</xdr:rowOff>
    </xdr:from>
    <xdr:to>
      <xdr:col>1</xdr:col>
      <xdr:colOff>1162050</xdr:colOff>
      <xdr:row>22</xdr:row>
      <xdr:rowOff>1409700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90575" y="20945475"/>
          <a:ext cx="10953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1</xdr:rowOff>
    </xdr:from>
    <xdr:to>
      <xdr:col>2</xdr:col>
      <xdr:colOff>0</xdr:colOff>
      <xdr:row>24</xdr:row>
      <xdr:rowOff>38101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23900" y="19354801"/>
          <a:ext cx="11906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1162050</xdr:colOff>
      <xdr:row>29</xdr:row>
      <xdr:rowOff>28575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23900" y="24098250"/>
          <a:ext cx="1162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1171575</xdr:colOff>
      <xdr:row>32</xdr:row>
      <xdr:rowOff>9525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23900" y="36042600"/>
          <a:ext cx="11715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30</xdr:row>
      <xdr:rowOff>1</xdr:rowOff>
    </xdr:from>
    <xdr:to>
      <xdr:col>1</xdr:col>
      <xdr:colOff>1162051</xdr:colOff>
      <xdr:row>31</xdr:row>
      <xdr:rowOff>1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23901" y="34651951"/>
          <a:ext cx="11620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24</xdr:row>
      <xdr:rowOff>47625</xdr:rowOff>
    </xdr:from>
    <xdr:to>
      <xdr:col>2</xdr:col>
      <xdr:colOff>38100</xdr:colOff>
      <xdr:row>25</xdr:row>
      <xdr:rowOff>723900</xdr:rowOff>
    </xdr:to>
    <xdr:pic>
      <xdr:nvPicPr>
        <xdr:cNvPr id="20" name="Picture 19"/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71525" y="25174575"/>
          <a:ext cx="11811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36</xdr:row>
      <xdr:rowOff>19050</xdr:rowOff>
    </xdr:from>
    <xdr:to>
      <xdr:col>2</xdr:col>
      <xdr:colOff>9525</xdr:colOff>
      <xdr:row>38</xdr:row>
      <xdr:rowOff>0</xdr:rowOff>
    </xdr:to>
    <xdr:pic>
      <xdr:nvPicPr>
        <xdr:cNvPr id="22" name="Picture 21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2950" y="32508825"/>
          <a:ext cx="11811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40</xdr:row>
      <xdr:rowOff>66675</xdr:rowOff>
    </xdr:from>
    <xdr:to>
      <xdr:col>2</xdr:col>
      <xdr:colOff>28575</xdr:colOff>
      <xdr:row>41</xdr:row>
      <xdr:rowOff>676275</xdr:rowOff>
    </xdr:to>
    <xdr:pic>
      <xdr:nvPicPr>
        <xdr:cNvPr id="24" name="Picture 23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52475" y="35375850"/>
          <a:ext cx="11906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38100</xdr:rowOff>
    </xdr:from>
    <xdr:to>
      <xdr:col>1</xdr:col>
      <xdr:colOff>1162050</xdr:colOff>
      <xdr:row>19</xdr:row>
      <xdr:rowOff>28575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23900" y="12611100"/>
          <a:ext cx="1162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19</xdr:row>
      <xdr:rowOff>0</xdr:rowOff>
    </xdr:from>
    <xdr:to>
      <xdr:col>1</xdr:col>
      <xdr:colOff>1181101</xdr:colOff>
      <xdr:row>20</xdr:row>
      <xdr:rowOff>9525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23901" y="11010900"/>
          <a:ext cx="11811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1152525</xdr:colOff>
      <xdr:row>27</xdr:row>
      <xdr:rowOff>0</xdr:rowOff>
    </xdr:to>
    <xdr:pic>
      <xdr:nvPicPr>
        <xdr:cNvPr id="33" name="Picture 32"/>
        <xdr:cNvPicPr/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23900" y="26308050"/>
          <a:ext cx="11525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9525</xdr:colOff>
      <xdr:row>28</xdr:row>
      <xdr:rowOff>9525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23900" y="27698700"/>
          <a:ext cx="12001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1162050</xdr:colOff>
      <xdr:row>30</xdr:row>
      <xdr:rowOff>28575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23900" y="31870650"/>
          <a:ext cx="1162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49</xdr:row>
      <xdr:rowOff>66676</xdr:rowOff>
    </xdr:from>
    <xdr:to>
      <xdr:col>2</xdr:col>
      <xdr:colOff>19050</xdr:colOff>
      <xdr:row>50</xdr:row>
      <xdr:rowOff>828676</xdr:rowOff>
    </xdr:to>
    <xdr:pic>
      <xdr:nvPicPr>
        <xdr:cNvPr id="38" name="Picture 37"/>
        <xdr:cNvPicPr/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42950" y="43529251"/>
          <a:ext cx="11906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9525</xdr:rowOff>
    </xdr:from>
    <xdr:to>
      <xdr:col>1</xdr:col>
      <xdr:colOff>1171575</xdr:colOff>
      <xdr:row>8</xdr:row>
      <xdr:rowOff>0</xdr:rowOff>
    </xdr:to>
    <xdr:pic>
      <xdr:nvPicPr>
        <xdr:cNvPr id="49" name="Picture 48"/>
        <xdr:cNvPicPr/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23900" y="1285875"/>
          <a:ext cx="11715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38101</xdr:colOff>
      <xdr:row>10</xdr:row>
      <xdr:rowOff>28576</xdr:rowOff>
    </xdr:from>
    <xdr:to>
      <xdr:col>1</xdr:col>
      <xdr:colOff>1181101</xdr:colOff>
      <xdr:row>11</xdr:row>
      <xdr:rowOff>695326</xdr:rowOff>
    </xdr:to>
    <xdr:pic>
      <xdr:nvPicPr>
        <xdr:cNvPr id="50" name="Picture 49"/>
        <xdr:cNvPicPr/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62001" y="4105276"/>
          <a:ext cx="11430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19051</xdr:colOff>
      <xdr:row>8</xdr:row>
      <xdr:rowOff>9526</xdr:rowOff>
    </xdr:from>
    <xdr:to>
      <xdr:col>2</xdr:col>
      <xdr:colOff>0</xdr:colOff>
      <xdr:row>9</xdr:row>
      <xdr:rowOff>685801</xdr:rowOff>
    </xdr:to>
    <xdr:pic>
      <xdr:nvPicPr>
        <xdr:cNvPr id="51" name="Picture 50"/>
        <xdr:cNvPicPr/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42951" y="2676526"/>
          <a:ext cx="1171574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</xdr:row>
      <xdr:rowOff>9526</xdr:rowOff>
    </xdr:from>
    <xdr:to>
      <xdr:col>1</xdr:col>
      <xdr:colOff>1171575</xdr:colOff>
      <xdr:row>16</xdr:row>
      <xdr:rowOff>742951</xdr:rowOff>
    </xdr:to>
    <xdr:pic>
      <xdr:nvPicPr>
        <xdr:cNvPr id="52" name="Picture 51"/>
        <xdr:cNvPicPr/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42950" y="8239126"/>
          <a:ext cx="11525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1181100</xdr:colOff>
      <xdr:row>15</xdr:row>
      <xdr:rowOff>28575</xdr:rowOff>
    </xdr:to>
    <xdr:pic>
      <xdr:nvPicPr>
        <xdr:cNvPr id="53" name="Picture 52"/>
        <xdr:cNvPicPr/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23900" y="5448300"/>
          <a:ext cx="11811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55" name="Picture 54"/>
        <xdr:cNvPicPr/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23900" y="9620250"/>
          <a:ext cx="12858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58</xdr:row>
      <xdr:rowOff>1352550</xdr:rowOff>
    </xdr:to>
    <xdr:pic>
      <xdr:nvPicPr>
        <xdr:cNvPr id="59" name="Picture 58"/>
        <xdr:cNvPicPr/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23900" y="2667000"/>
          <a:ext cx="12573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59</xdr:row>
      <xdr:rowOff>19050</xdr:rowOff>
    </xdr:from>
    <xdr:to>
      <xdr:col>2</xdr:col>
      <xdr:colOff>28575</xdr:colOff>
      <xdr:row>61</xdr:row>
      <xdr:rowOff>19050</xdr:rowOff>
    </xdr:to>
    <xdr:pic>
      <xdr:nvPicPr>
        <xdr:cNvPr id="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71525" y="72513825"/>
          <a:ext cx="1171575" cy="1409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723899</xdr:colOff>
      <xdr:row>66</xdr:row>
      <xdr:rowOff>0</xdr:rowOff>
    </xdr:from>
    <xdr:to>
      <xdr:col>1</xdr:col>
      <xdr:colOff>1190624</xdr:colOff>
      <xdr:row>66</xdr:row>
      <xdr:rowOff>1381125</xdr:rowOff>
    </xdr:to>
    <xdr:pic>
      <xdr:nvPicPr>
        <xdr:cNvPr id="61" name="Picture 60"/>
        <xdr:cNvPicPr/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23899" y="12401550"/>
          <a:ext cx="12477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19049</xdr:colOff>
      <xdr:row>63</xdr:row>
      <xdr:rowOff>1381125</xdr:rowOff>
    </xdr:from>
    <xdr:to>
      <xdr:col>1</xdr:col>
      <xdr:colOff>1162049</xdr:colOff>
      <xdr:row>66</xdr:row>
      <xdr:rowOff>28575</xdr:rowOff>
    </xdr:to>
    <xdr:pic>
      <xdr:nvPicPr>
        <xdr:cNvPr id="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42949" y="79495650"/>
          <a:ext cx="1143000" cy="1428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1</xdr:rowOff>
    </xdr:from>
    <xdr:to>
      <xdr:col>2</xdr:col>
      <xdr:colOff>0</xdr:colOff>
      <xdr:row>71</xdr:row>
      <xdr:rowOff>1</xdr:rowOff>
    </xdr:to>
    <xdr:pic>
      <xdr:nvPicPr>
        <xdr:cNvPr id="63" name="Picture 62"/>
        <xdr:cNvPicPr/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3900" y="69789676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0</xdr:colOff>
      <xdr:row>70</xdr:row>
      <xdr:rowOff>57150</xdr:rowOff>
    </xdr:to>
    <xdr:pic>
      <xdr:nvPicPr>
        <xdr:cNvPr id="64" name="Picture 63"/>
        <xdr:cNvPicPr/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23900" y="16573500"/>
          <a:ext cx="12573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67</xdr:row>
      <xdr:rowOff>19050</xdr:rowOff>
    </xdr:from>
    <xdr:to>
      <xdr:col>2</xdr:col>
      <xdr:colOff>0</xdr:colOff>
      <xdr:row>68</xdr:row>
      <xdr:rowOff>9525</xdr:rowOff>
    </xdr:to>
    <xdr:pic>
      <xdr:nvPicPr>
        <xdr:cNvPr id="65" name="Picture 64"/>
        <xdr:cNvPicPr/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42950" y="13811250"/>
          <a:ext cx="12477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68</xdr:row>
      <xdr:rowOff>0</xdr:rowOff>
    </xdr:from>
    <xdr:to>
      <xdr:col>2</xdr:col>
      <xdr:colOff>0</xdr:colOff>
      <xdr:row>69</xdr:row>
      <xdr:rowOff>9525</xdr:rowOff>
    </xdr:to>
    <xdr:pic>
      <xdr:nvPicPr>
        <xdr:cNvPr id="66" name="Picture 65"/>
        <xdr:cNvPicPr/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23901" y="66465450"/>
          <a:ext cx="1190624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53</xdr:row>
      <xdr:rowOff>38101</xdr:rowOff>
    </xdr:from>
    <xdr:to>
      <xdr:col>2</xdr:col>
      <xdr:colOff>9525</xdr:colOff>
      <xdr:row>54</xdr:row>
      <xdr:rowOff>647701</xdr:rowOff>
    </xdr:to>
    <xdr:pic>
      <xdr:nvPicPr>
        <xdr:cNvPr id="67" name="Picture 66"/>
        <xdr:cNvPicPr/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33425" y="50739676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62</xdr:row>
      <xdr:rowOff>0</xdr:rowOff>
    </xdr:from>
    <xdr:to>
      <xdr:col>2</xdr:col>
      <xdr:colOff>47626</xdr:colOff>
      <xdr:row>63</xdr:row>
      <xdr:rowOff>9525</xdr:rowOff>
    </xdr:to>
    <xdr:pic>
      <xdr:nvPicPr>
        <xdr:cNvPr id="70" name="Picture 69"/>
        <xdr:cNvPicPr/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23901" y="59512200"/>
          <a:ext cx="12382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19051</xdr:colOff>
      <xdr:row>56</xdr:row>
      <xdr:rowOff>28575</xdr:rowOff>
    </xdr:from>
    <xdr:to>
      <xdr:col>1</xdr:col>
      <xdr:colOff>1162051</xdr:colOff>
      <xdr:row>57</xdr:row>
      <xdr:rowOff>666750</xdr:rowOff>
    </xdr:to>
    <xdr:pic>
      <xdr:nvPicPr>
        <xdr:cNvPr id="71" name="Picture 70"/>
        <xdr:cNvPicPr/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42951" y="53511450"/>
          <a:ext cx="11430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32</xdr:row>
      <xdr:rowOff>28575</xdr:rowOff>
    </xdr:from>
    <xdr:to>
      <xdr:col>2</xdr:col>
      <xdr:colOff>0</xdr:colOff>
      <xdr:row>33</xdr:row>
      <xdr:rowOff>600075</xdr:rowOff>
    </xdr:to>
    <xdr:pic>
      <xdr:nvPicPr>
        <xdr:cNvPr id="72" name="Picture 71"/>
        <xdr:cNvPicPr/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42950" y="29565600"/>
          <a:ext cx="1171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34</xdr:row>
      <xdr:rowOff>1</xdr:rowOff>
    </xdr:from>
    <xdr:to>
      <xdr:col>1</xdr:col>
      <xdr:colOff>1162051</xdr:colOff>
      <xdr:row>35</xdr:row>
      <xdr:rowOff>742951</xdr:rowOff>
    </xdr:to>
    <xdr:pic>
      <xdr:nvPicPr>
        <xdr:cNvPr id="79" name="Picture 78"/>
        <xdr:cNvPicPr/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23901" y="29517976"/>
          <a:ext cx="11620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1</xdr:rowOff>
    </xdr:from>
    <xdr:to>
      <xdr:col>1</xdr:col>
      <xdr:colOff>1162050</xdr:colOff>
      <xdr:row>13</xdr:row>
      <xdr:rowOff>19051</xdr:rowOff>
    </xdr:to>
    <xdr:pic>
      <xdr:nvPicPr>
        <xdr:cNvPr id="54" name="Picture 53"/>
        <xdr:cNvPicPr/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23900" y="5534026"/>
          <a:ext cx="11620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13</xdr:row>
      <xdr:rowOff>0</xdr:rowOff>
    </xdr:from>
    <xdr:to>
      <xdr:col>1</xdr:col>
      <xdr:colOff>1171575</xdr:colOff>
      <xdr:row>14</xdr:row>
      <xdr:rowOff>28575</xdr:rowOff>
    </xdr:to>
    <xdr:pic>
      <xdr:nvPicPr>
        <xdr:cNvPr id="56" name="Picture 55"/>
        <xdr:cNvPicPr/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23901" y="7067550"/>
          <a:ext cx="1171574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20</xdr:row>
      <xdr:rowOff>1</xdr:rowOff>
    </xdr:from>
    <xdr:to>
      <xdr:col>1</xdr:col>
      <xdr:colOff>1143001</xdr:colOff>
      <xdr:row>21</xdr:row>
      <xdr:rowOff>19051</xdr:rowOff>
    </xdr:to>
    <xdr:pic>
      <xdr:nvPicPr>
        <xdr:cNvPr id="57" name="Picture 56"/>
        <xdr:cNvPicPr/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23901" y="14144626"/>
          <a:ext cx="1143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1162050</xdr:colOff>
      <xdr:row>22</xdr:row>
      <xdr:rowOff>9525</xdr:rowOff>
    </xdr:to>
    <xdr:pic>
      <xdr:nvPicPr>
        <xdr:cNvPr id="58" name="Picture 57"/>
        <xdr:cNvPicPr/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23900" y="15411450"/>
          <a:ext cx="11620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723899</xdr:colOff>
      <xdr:row>38</xdr:row>
      <xdr:rowOff>0</xdr:rowOff>
    </xdr:from>
    <xdr:to>
      <xdr:col>1</xdr:col>
      <xdr:colOff>1152524</xdr:colOff>
      <xdr:row>39</xdr:row>
      <xdr:rowOff>742950</xdr:rowOff>
    </xdr:to>
    <xdr:pic>
      <xdr:nvPicPr>
        <xdr:cNvPr id="68" name="Picture 67"/>
        <xdr:cNvPicPr/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23899" y="33747075"/>
          <a:ext cx="11525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1</xdr:col>
      <xdr:colOff>1171575</xdr:colOff>
      <xdr:row>47</xdr:row>
      <xdr:rowOff>1381125</xdr:rowOff>
    </xdr:to>
    <xdr:pic>
      <xdr:nvPicPr>
        <xdr:cNvPr id="80" name="Picture 79"/>
        <xdr:cNvPicPr/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23901" y="43862625"/>
          <a:ext cx="1171574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51</xdr:row>
      <xdr:rowOff>0</xdr:rowOff>
    </xdr:from>
    <xdr:to>
      <xdr:col>1</xdr:col>
      <xdr:colOff>1181101</xdr:colOff>
      <xdr:row>51</xdr:row>
      <xdr:rowOff>1352550</xdr:rowOff>
    </xdr:to>
    <xdr:pic>
      <xdr:nvPicPr>
        <xdr:cNvPr id="81" name="Picture 80"/>
        <xdr:cNvPicPr/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23901" y="48129825"/>
          <a:ext cx="11811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1</xdr:rowOff>
    </xdr:from>
    <xdr:to>
      <xdr:col>2</xdr:col>
      <xdr:colOff>0</xdr:colOff>
      <xdr:row>56</xdr:row>
      <xdr:rowOff>1</xdr:rowOff>
    </xdr:to>
    <xdr:pic>
      <xdr:nvPicPr>
        <xdr:cNvPr id="82" name="Picture 81"/>
        <xdr:cNvPicPr/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23900" y="52035076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61</xdr:row>
      <xdr:rowOff>1371600</xdr:rowOff>
    </xdr:to>
    <xdr:pic>
      <xdr:nvPicPr>
        <xdr:cNvPr id="83" name="Picture 82"/>
        <xdr:cNvPicPr/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23900" y="57616725"/>
          <a:ext cx="1190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1143000</xdr:colOff>
      <xdr:row>46</xdr:row>
      <xdr:rowOff>1352550</xdr:rowOff>
    </xdr:to>
    <xdr:pic>
      <xdr:nvPicPr>
        <xdr:cNvPr id="84" name="Picture 83"/>
        <xdr:cNvPicPr/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23900" y="42205275"/>
          <a:ext cx="11430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1</xdr:rowOff>
    </xdr:from>
    <xdr:to>
      <xdr:col>1</xdr:col>
      <xdr:colOff>1152525</xdr:colOff>
      <xdr:row>48</xdr:row>
      <xdr:rowOff>1371601</xdr:rowOff>
    </xdr:to>
    <xdr:pic>
      <xdr:nvPicPr>
        <xdr:cNvPr id="85" name="Picture 84"/>
        <xdr:cNvPicPr/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23900" y="44986576"/>
          <a:ext cx="11525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topLeftCell="A2" workbookViewId="0">
      <selection activeCell="Y28" sqref="Y28"/>
    </sheetView>
  </sheetViews>
  <sheetFormatPr defaultColWidth="9.140625" defaultRowHeight="15.75" x14ac:dyDescent="0.25"/>
  <cols>
    <col min="1" max="1" width="10.85546875" style="31" bestFit="1" customWidth="1"/>
    <col min="2" max="2" width="17.85546875" style="8" customWidth="1"/>
    <col min="3" max="3" width="9.28515625" style="2" bestFit="1" customWidth="1"/>
    <col min="4" max="4" width="20.42578125" style="2" customWidth="1"/>
    <col min="5" max="5" width="8.85546875" style="27" customWidth="1"/>
    <col min="6" max="6" width="7.42578125" style="35" customWidth="1"/>
    <col min="7" max="7" width="8.42578125" style="35" customWidth="1"/>
    <col min="8" max="8" width="8.7109375" style="35" customWidth="1"/>
    <col min="9" max="9" width="8.140625" style="35" customWidth="1"/>
    <col min="10" max="10" width="8.28515625" style="35" customWidth="1"/>
    <col min="11" max="11" width="0.28515625" style="35" customWidth="1"/>
    <col min="12" max="12" width="7.140625" style="35" customWidth="1"/>
    <col min="13" max="13" width="8.5703125" style="35" customWidth="1"/>
    <col min="14" max="14" width="8.42578125" style="35" customWidth="1"/>
    <col min="15" max="15" width="7.5703125" style="35" customWidth="1"/>
    <col min="16" max="16384" width="9.140625" style="2"/>
  </cols>
  <sheetData>
    <row r="1" spans="1:15" x14ac:dyDescent="0.25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4"/>
    </row>
    <row r="2" spans="1:15" x14ac:dyDescent="0.25">
      <c r="A2" s="74" t="s">
        <v>2</v>
      </c>
      <c r="B2" s="74"/>
      <c r="C2" s="74"/>
      <c r="D2" s="74"/>
      <c r="E2" s="74"/>
      <c r="F2" s="36"/>
      <c r="G2" s="75" t="s">
        <v>12</v>
      </c>
      <c r="H2" s="75"/>
      <c r="I2" s="75"/>
      <c r="J2" s="75"/>
      <c r="K2" s="75"/>
      <c r="L2" s="34"/>
    </row>
    <row r="3" spans="1:15" x14ac:dyDescent="0.25">
      <c r="A3" s="76"/>
      <c r="B3" s="77"/>
      <c r="C3" s="77"/>
      <c r="D3" s="77"/>
      <c r="E3" s="78"/>
      <c r="F3" s="37"/>
      <c r="G3" s="79" t="s">
        <v>29</v>
      </c>
      <c r="H3" s="79"/>
      <c r="I3" s="79"/>
      <c r="J3" s="79"/>
      <c r="K3" s="79"/>
      <c r="L3" s="38"/>
    </row>
    <row r="4" spans="1:15" x14ac:dyDescent="0.25">
      <c r="A4" s="74" t="s">
        <v>18</v>
      </c>
      <c r="B4" s="74"/>
      <c r="C4" s="74"/>
      <c r="D4" s="74"/>
      <c r="E4" s="74"/>
      <c r="F4" s="36"/>
      <c r="G4" s="75" t="s">
        <v>3</v>
      </c>
      <c r="H4" s="75"/>
      <c r="I4" s="75"/>
      <c r="J4" s="75"/>
      <c r="K4" s="75"/>
      <c r="L4" s="34"/>
    </row>
    <row r="5" spans="1:15" x14ac:dyDescent="0.25">
      <c r="A5" s="76" t="s">
        <v>11</v>
      </c>
      <c r="B5" s="77"/>
      <c r="C5" s="78"/>
      <c r="D5" s="3"/>
      <c r="E5" s="24"/>
      <c r="F5" s="39"/>
      <c r="G5" s="39"/>
      <c r="H5" s="39"/>
      <c r="I5" s="39"/>
      <c r="J5" s="39"/>
      <c r="K5" s="39"/>
      <c r="L5" s="38"/>
    </row>
    <row r="6" spans="1:15" ht="31.5" x14ac:dyDescent="0.25">
      <c r="A6" s="9" t="s">
        <v>4</v>
      </c>
      <c r="B6" s="4"/>
      <c r="C6" s="10" t="s">
        <v>13</v>
      </c>
      <c r="D6" s="4" t="s">
        <v>16</v>
      </c>
      <c r="E6" s="25" t="s">
        <v>0</v>
      </c>
      <c r="F6" s="40" t="s">
        <v>22</v>
      </c>
      <c r="G6" s="41" t="s">
        <v>5</v>
      </c>
      <c r="H6" s="42" t="s">
        <v>6</v>
      </c>
      <c r="I6" s="42" t="s">
        <v>7</v>
      </c>
      <c r="J6" s="42" t="s">
        <v>8</v>
      </c>
      <c r="K6" s="42"/>
      <c r="L6" s="43" t="s">
        <v>9</v>
      </c>
      <c r="M6" s="43" t="s">
        <v>10</v>
      </c>
      <c r="N6" s="43" t="s">
        <v>14</v>
      </c>
      <c r="O6" s="43" t="s">
        <v>15</v>
      </c>
    </row>
    <row r="7" spans="1:15" ht="54" customHeight="1" x14ac:dyDescent="0.25">
      <c r="A7" s="28" t="s">
        <v>64</v>
      </c>
      <c r="B7" s="66"/>
      <c r="C7" s="58">
        <v>152</v>
      </c>
      <c r="D7" s="60" t="s">
        <v>23</v>
      </c>
      <c r="E7" s="54" t="s">
        <v>33</v>
      </c>
      <c r="F7" s="44">
        <v>100</v>
      </c>
      <c r="G7" s="44">
        <v>100</v>
      </c>
      <c r="H7" s="44">
        <v>100</v>
      </c>
      <c r="I7" s="44">
        <v>100</v>
      </c>
      <c r="J7" s="44">
        <v>100</v>
      </c>
      <c r="K7" s="45"/>
      <c r="L7" s="46">
        <f>SUM(F7:K7)</f>
        <v>500</v>
      </c>
      <c r="M7" s="46">
        <v>5</v>
      </c>
      <c r="N7" s="46">
        <v>90</v>
      </c>
      <c r="O7" s="46">
        <v>100</v>
      </c>
    </row>
    <row r="8" spans="1:15" ht="55.5" customHeight="1" x14ac:dyDescent="0.25">
      <c r="A8" s="29" t="s">
        <v>65</v>
      </c>
      <c r="B8" s="67"/>
      <c r="C8" s="59"/>
      <c r="D8" s="61"/>
      <c r="E8" s="55"/>
      <c r="F8" s="47" t="s">
        <v>39</v>
      </c>
      <c r="G8" s="48">
        <v>100</v>
      </c>
      <c r="H8" s="47" t="s">
        <v>40</v>
      </c>
      <c r="I8" s="48">
        <v>100</v>
      </c>
      <c r="J8" s="48">
        <v>100</v>
      </c>
      <c r="K8" s="48"/>
      <c r="L8" s="48">
        <v>500</v>
      </c>
      <c r="M8" s="48">
        <v>5</v>
      </c>
      <c r="N8" s="48">
        <v>90</v>
      </c>
      <c r="O8" s="48">
        <v>100</v>
      </c>
    </row>
    <row r="9" spans="1:15" ht="54.75" customHeight="1" x14ac:dyDescent="0.25">
      <c r="A9" s="29" t="s">
        <v>66</v>
      </c>
      <c r="B9" s="12"/>
      <c r="C9" s="58">
        <v>159</v>
      </c>
      <c r="D9" s="60" t="s">
        <v>23</v>
      </c>
      <c r="E9" s="54" t="s">
        <v>33</v>
      </c>
      <c r="F9" s="48">
        <v>100</v>
      </c>
      <c r="G9" s="48">
        <v>100</v>
      </c>
      <c r="H9" s="48">
        <v>100</v>
      </c>
      <c r="I9" s="48">
        <v>100</v>
      </c>
      <c r="J9" s="48">
        <v>100</v>
      </c>
      <c r="K9" s="48"/>
      <c r="L9" s="48">
        <f>SUM(F9:K9)</f>
        <v>500</v>
      </c>
      <c r="M9" s="48">
        <v>5</v>
      </c>
      <c r="N9" s="48">
        <v>90</v>
      </c>
      <c r="O9" s="48">
        <v>100</v>
      </c>
    </row>
    <row r="10" spans="1:15" ht="56.25" customHeight="1" x14ac:dyDescent="0.25">
      <c r="A10" s="29" t="s">
        <v>67</v>
      </c>
      <c r="B10" s="12"/>
      <c r="C10" s="59"/>
      <c r="D10" s="61"/>
      <c r="E10" s="55"/>
      <c r="F10" s="48">
        <v>100</v>
      </c>
      <c r="G10" s="48">
        <v>100</v>
      </c>
      <c r="H10" s="48">
        <v>100</v>
      </c>
      <c r="I10" s="47" t="s">
        <v>38</v>
      </c>
      <c r="J10" s="48">
        <v>100</v>
      </c>
      <c r="K10" s="48"/>
      <c r="L10" s="48">
        <v>500</v>
      </c>
      <c r="M10" s="48">
        <v>5</v>
      </c>
      <c r="N10" s="48">
        <v>90</v>
      </c>
      <c r="O10" s="48">
        <v>100</v>
      </c>
    </row>
    <row r="11" spans="1:15" ht="57" customHeight="1" x14ac:dyDescent="0.25">
      <c r="A11" s="29" t="s">
        <v>68</v>
      </c>
      <c r="B11" s="56"/>
      <c r="C11" s="58">
        <v>164</v>
      </c>
      <c r="D11" s="60" t="s">
        <v>23</v>
      </c>
      <c r="E11" s="54" t="s">
        <v>33</v>
      </c>
      <c r="F11" s="47">
        <v>100</v>
      </c>
      <c r="G11" s="47">
        <v>100</v>
      </c>
      <c r="H11" s="47">
        <v>100</v>
      </c>
      <c r="I11" s="47">
        <v>100</v>
      </c>
      <c r="J11" s="47">
        <v>100</v>
      </c>
      <c r="K11" s="48"/>
      <c r="L11" s="48">
        <f>SUM(F11:K11)</f>
        <v>500</v>
      </c>
      <c r="M11" s="48">
        <v>5</v>
      </c>
      <c r="N11" s="48">
        <v>90</v>
      </c>
      <c r="O11" s="48">
        <v>100</v>
      </c>
    </row>
    <row r="12" spans="1:15" ht="57.75" customHeight="1" x14ac:dyDescent="0.25">
      <c r="A12" s="29" t="s">
        <v>69</v>
      </c>
      <c r="B12" s="57"/>
      <c r="C12" s="59"/>
      <c r="D12" s="61"/>
      <c r="E12" s="55"/>
      <c r="F12" s="48">
        <v>100</v>
      </c>
      <c r="G12" s="48">
        <v>100</v>
      </c>
      <c r="H12" s="48">
        <v>100</v>
      </c>
      <c r="I12" s="47" t="s">
        <v>36</v>
      </c>
      <c r="J12" s="47" t="s">
        <v>37</v>
      </c>
      <c r="K12" s="48"/>
      <c r="L12" s="48">
        <v>500</v>
      </c>
      <c r="M12" s="48">
        <v>5</v>
      </c>
      <c r="N12" s="48">
        <v>90</v>
      </c>
      <c r="O12" s="48">
        <v>100</v>
      </c>
    </row>
    <row r="13" spans="1:15" ht="111" customHeight="1" x14ac:dyDescent="0.25">
      <c r="A13" s="29" t="s">
        <v>70</v>
      </c>
      <c r="B13" s="22"/>
      <c r="C13" s="21">
        <v>176</v>
      </c>
      <c r="D13" s="23" t="s">
        <v>23</v>
      </c>
      <c r="E13" s="53" t="s">
        <v>57</v>
      </c>
      <c r="F13" s="47" t="s">
        <v>58</v>
      </c>
      <c r="G13" s="47" t="s">
        <v>59</v>
      </c>
      <c r="H13" s="47" t="s">
        <v>60</v>
      </c>
      <c r="I13" s="47" t="s">
        <v>61</v>
      </c>
      <c r="J13" s="47">
        <v>0</v>
      </c>
      <c r="K13" s="48"/>
      <c r="L13" s="48">
        <v>400</v>
      </c>
      <c r="M13" s="48">
        <v>4</v>
      </c>
      <c r="N13" s="48">
        <v>72</v>
      </c>
      <c r="O13" s="48">
        <v>80</v>
      </c>
    </row>
    <row r="14" spans="1:15" ht="110.1" customHeight="1" x14ac:dyDescent="0.25">
      <c r="A14" s="29" t="s">
        <v>133</v>
      </c>
      <c r="B14" s="12"/>
      <c r="C14" s="14">
        <v>178</v>
      </c>
      <c r="D14" s="23" t="s">
        <v>23</v>
      </c>
      <c r="E14" s="26" t="s">
        <v>27</v>
      </c>
      <c r="F14" s="48">
        <v>200</v>
      </c>
      <c r="G14" s="48">
        <v>200</v>
      </c>
      <c r="H14" s="48">
        <v>200</v>
      </c>
      <c r="I14" s="48">
        <v>200</v>
      </c>
      <c r="J14" s="48">
        <v>200</v>
      </c>
      <c r="K14" s="48"/>
      <c r="L14" s="48">
        <v>1000</v>
      </c>
      <c r="M14" s="48">
        <v>10</v>
      </c>
      <c r="N14" s="48">
        <v>180</v>
      </c>
      <c r="O14" s="48">
        <v>200</v>
      </c>
    </row>
    <row r="15" spans="1:15" ht="110.1" customHeight="1" x14ac:dyDescent="0.25">
      <c r="A15" s="29" t="s">
        <v>71</v>
      </c>
      <c r="B15" s="12"/>
      <c r="C15" s="14">
        <v>183</v>
      </c>
      <c r="D15" s="13" t="s">
        <v>23</v>
      </c>
      <c r="E15" s="26" t="s">
        <v>27</v>
      </c>
      <c r="F15" s="48">
        <v>200</v>
      </c>
      <c r="G15" s="48">
        <v>200</v>
      </c>
      <c r="H15" s="48">
        <v>200</v>
      </c>
      <c r="I15" s="48">
        <v>200</v>
      </c>
      <c r="J15" s="48">
        <v>200</v>
      </c>
      <c r="K15" s="48"/>
      <c r="L15" s="48">
        <v>1000</v>
      </c>
      <c r="M15" s="48">
        <v>10</v>
      </c>
      <c r="N15" s="48">
        <v>180</v>
      </c>
      <c r="O15" s="48">
        <v>200</v>
      </c>
    </row>
    <row r="16" spans="1:15" ht="53.25" customHeight="1" x14ac:dyDescent="0.25">
      <c r="A16" s="29" t="s">
        <v>72</v>
      </c>
      <c r="B16" s="56"/>
      <c r="C16" s="58">
        <v>189</v>
      </c>
      <c r="D16" s="60" t="s">
        <v>23</v>
      </c>
      <c r="E16" s="54" t="s">
        <v>35</v>
      </c>
      <c r="F16" s="48">
        <v>100</v>
      </c>
      <c r="G16" s="48">
        <v>100</v>
      </c>
      <c r="H16" s="48">
        <v>100</v>
      </c>
      <c r="I16" s="48">
        <v>100</v>
      </c>
      <c r="J16" s="48">
        <v>100</v>
      </c>
      <c r="K16" s="48"/>
      <c r="L16" s="48">
        <f>SUM(F16:K16)</f>
        <v>500</v>
      </c>
      <c r="M16" s="48">
        <v>5</v>
      </c>
      <c r="N16" s="48">
        <v>90</v>
      </c>
      <c r="O16" s="48">
        <v>100</v>
      </c>
    </row>
    <row r="17" spans="1:15" ht="63" customHeight="1" x14ac:dyDescent="0.25">
      <c r="A17" s="29" t="s">
        <v>73</v>
      </c>
      <c r="B17" s="57"/>
      <c r="C17" s="59"/>
      <c r="D17" s="61"/>
      <c r="E17" s="55"/>
      <c r="F17" s="48">
        <v>100</v>
      </c>
      <c r="G17" s="47" t="s">
        <v>41</v>
      </c>
      <c r="H17" s="48">
        <v>100</v>
      </c>
      <c r="I17" s="48">
        <v>100</v>
      </c>
      <c r="J17" s="48">
        <v>100</v>
      </c>
      <c r="K17" s="48"/>
      <c r="L17" s="48">
        <v>500</v>
      </c>
      <c r="M17" s="48">
        <v>5</v>
      </c>
      <c r="N17" s="48">
        <v>90</v>
      </c>
      <c r="O17" s="48">
        <v>100</v>
      </c>
    </row>
    <row r="18" spans="1:15" ht="56.25" customHeight="1" x14ac:dyDescent="0.25">
      <c r="A18" s="29" t="s">
        <v>74</v>
      </c>
      <c r="B18" s="56"/>
      <c r="C18" s="58">
        <v>195</v>
      </c>
      <c r="D18" s="60" t="s">
        <v>23</v>
      </c>
      <c r="E18" s="54" t="s">
        <v>24</v>
      </c>
      <c r="F18" s="48">
        <v>400</v>
      </c>
      <c r="G18" s="48">
        <v>400</v>
      </c>
      <c r="H18" s="48">
        <v>300</v>
      </c>
      <c r="I18" s="48">
        <v>400</v>
      </c>
      <c r="J18" s="48">
        <v>400</v>
      </c>
      <c r="K18" s="48">
        <v>0</v>
      </c>
      <c r="L18" s="48">
        <v>1900</v>
      </c>
      <c r="M18" s="48">
        <v>19</v>
      </c>
      <c r="N18" s="48">
        <v>342</v>
      </c>
      <c r="O18" s="48">
        <v>380</v>
      </c>
    </row>
    <row r="19" spans="1:15" ht="56.25" customHeight="1" x14ac:dyDescent="0.25">
      <c r="A19" s="29">
        <v>84</v>
      </c>
      <c r="B19" s="57"/>
      <c r="C19" s="64"/>
      <c r="D19" s="61"/>
      <c r="E19" s="55"/>
      <c r="F19" s="48"/>
      <c r="G19" s="48"/>
      <c r="H19" s="47" t="s">
        <v>47</v>
      </c>
      <c r="I19" s="48"/>
      <c r="J19" s="48"/>
      <c r="K19" s="48"/>
      <c r="L19" s="48">
        <v>100</v>
      </c>
      <c r="M19" s="48">
        <v>1</v>
      </c>
      <c r="N19" s="48">
        <v>18</v>
      </c>
      <c r="O19" s="48">
        <v>20</v>
      </c>
    </row>
    <row r="20" spans="1:15" ht="110.1" customHeight="1" x14ac:dyDescent="0.25">
      <c r="A20" s="29" t="s">
        <v>75</v>
      </c>
      <c r="B20" s="12"/>
      <c r="C20" s="59"/>
      <c r="D20" s="7" t="s">
        <v>23</v>
      </c>
      <c r="E20" s="26" t="s">
        <v>20</v>
      </c>
      <c r="F20" s="48">
        <v>400</v>
      </c>
      <c r="G20" s="48">
        <v>400</v>
      </c>
      <c r="H20" s="48">
        <v>400</v>
      </c>
      <c r="I20" s="48">
        <v>400</v>
      </c>
      <c r="J20" s="48">
        <v>400</v>
      </c>
      <c r="K20" s="48"/>
      <c r="L20" s="48">
        <v>2000</v>
      </c>
      <c r="M20" s="48">
        <v>20</v>
      </c>
      <c r="N20" s="48">
        <v>360</v>
      </c>
      <c r="O20" s="48">
        <v>400</v>
      </c>
    </row>
    <row r="21" spans="1:15" ht="110.1" customHeight="1" x14ac:dyDescent="0.25">
      <c r="A21" s="29" t="s">
        <v>76</v>
      </c>
      <c r="B21" s="12"/>
      <c r="C21" s="18">
        <v>196</v>
      </c>
      <c r="D21" s="7" t="s">
        <v>23</v>
      </c>
      <c r="E21" s="26" t="s">
        <v>27</v>
      </c>
      <c r="F21" s="48">
        <v>400</v>
      </c>
      <c r="G21" s="48">
        <v>400</v>
      </c>
      <c r="H21" s="48">
        <v>400</v>
      </c>
      <c r="I21" s="48">
        <v>400</v>
      </c>
      <c r="J21" s="48">
        <v>400</v>
      </c>
      <c r="K21" s="48"/>
      <c r="L21" s="48">
        <v>2000</v>
      </c>
      <c r="M21" s="48">
        <v>20</v>
      </c>
      <c r="N21" s="48">
        <v>360</v>
      </c>
      <c r="O21" s="48">
        <v>400</v>
      </c>
    </row>
    <row r="22" spans="1:15" ht="110.1" customHeight="1" x14ac:dyDescent="0.25">
      <c r="A22" s="29" t="s">
        <v>77</v>
      </c>
      <c r="B22" s="12"/>
      <c r="C22" s="18">
        <v>197</v>
      </c>
      <c r="D22" s="7" t="s">
        <v>23</v>
      </c>
      <c r="E22" s="26" t="s">
        <v>31</v>
      </c>
      <c r="F22" s="48">
        <v>400</v>
      </c>
      <c r="G22" s="48">
        <v>400</v>
      </c>
      <c r="H22" s="48">
        <v>400</v>
      </c>
      <c r="I22" s="48">
        <v>400</v>
      </c>
      <c r="J22" s="48">
        <v>400</v>
      </c>
      <c r="K22" s="48"/>
      <c r="L22" s="48">
        <v>2000</v>
      </c>
      <c r="M22" s="48">
        <v>20</v>
      </c>
      <c r="N22" s="48">
        <v>360</v>
      </c>
      <c r="O22" s="48">
        <v>400</v>
      </c>
    </row>
    <row r="23" spans="1:15" ht="112.5" customHeight="1" x14ac:dyDescent="0.25">
      <c r="A23" s="29" t="s">
        <v>78</v>
      </c>
      <c r="B23" s="12"/>
      <c r="C23" s="58">
        <v>198</v>
      </c>
      <c r="D23" s="15" t="s">
        <v>23</v>
      </c>
      <c r="E23" s="52" t="s">
        <v>28</v>
      </c>
      <c r="F23" s="48">
        <v>400</v>
      </c>
      <c r="G23" s="48">
        <v>400</v>
      </c>
      <c r="H23" s="48">
        <v>400</v>
      </c>
      <c r="I23" s="48">
        <v>400</v>
      </c>
      <c r="J23" s="48">
        <v>400</v>
      </c>
      <c r="K23" s="48"/>
      <c r="L23" s="48">
        <v>2000</v>
      </c>
      <c r="M23" s="48">
        <v>20</v>
      </c>
      <c r="N23" s="48">
        <v>360</v>
      </c>
      <c r="O23" s="48">
        <v>400</v>
      </c>
    </row>
    <row r="24" spans="1:15" ht="110.1" customHeight="1" x14ac:dyDescent="0.25">
      <c r="A24" s="29" t="s">
        <v>79</v>
      </c>
      <c r="B24" s="12"/>
      <c r="C24" s="59"/>
      <c r="D24" s="7" t="s">
        <v>23</v>
      </c>
      <c r="E24" s="26" t="s">
        <v>27</v>
      </c>
      <c r="F24" s="48">
        <v>400</v>
      </c>
      <c r="G24" s="48">
        <v>400</v>
      </c>
      <c r="H24" s="48">
        <v>400</v>
      </c>
      <c r="I24" s="48">
        <v>400</v>
      </c>
      <c r="J24" s="48">
        <v>400</v>
      </c>
      <c r="K24" s="48"/>
      <c r="L24" s="48">
        <v>2000</v>
      </c>
      <c r="M24" s="48">
        <v>20</v>
      </c>
      <c r="N24" s="48">
        <v>360</v>
      </c>
      <c r="O24" s="48">
        <v>400</v>
      </c>
    </row>
    <row r="25" spans="1:15" ht="55.5" customHeight="1" x14ac:dyDescent="0.25">
      <c r="A25" s="29" t="s">
        <v>80</v>
      </c>
      <c r="B25" s="56"/>
      <c r="C25" s="65">
        <v>199</v>
      </c>
      <c r="D25" s="60" t="s">
        <v>23</v>
      </c>
      <c r="E25" s="54" t="s">
        <v>21</v>
      </c>
      <c r="F25" s="48">
        <v>400</v>
      </c>
      <c r="G25" s="48">
        <v>300</v>
      </c>
      <c r="H25" s="48">
        <v>300</v>
      </c>
      <c r="I25" s="48">
        <v>400</v>
      </c>
      <c r="J25" s="48">
        <v>400</v>
      </c>
      <c r="K25" s="48"/>
      <c r="L25" s="48">
        <f>SUM(F25:K25)</f>
        <v>1800</v>
      </c>
      <c r="M25" s="48">
        <v>18</v>
      </c>
      <c r="N25" s="48">
        <v>324</v>
      </c>
      <c r="O25" s="48">
        <v>360</v>
      </c>
    </row>
    <row r="26" spans="1:15" ht="68.25" customHeight="1" x14ac:dyDescent="0.25">
      <c r="A26" s="29" t="s">
        <v>81</v>
      </c>
      <c r="B26" s="57"/>
      <c r="C26" s="63"/>
      <c r="D26" s="61"/>
      <c r="E26" s="55"/>
      <c r="F26" s="48"/>
      <c r="G26" s="47" t="s">
        <v>42</v>
      </c>
      <c r="H26" s="47" t="s">
        <v>43</v>
      </c>
      <c r="I26" s="48"/>
      <c r="J26" s="48"/>
      <c r="K26" s="48"/>
      <c r="L26" s="48">
        <v>200</v>
      </c>
      <c r="M26" s="48">
        <v>2</v>
      </c>
      <c r="N26" s="48">
        <v>36</v>
      </c>
      <c r="O26" s="48">
        <v>40</v>
      </c>
    </row>
    <row r="27" spans="1:15" ht="110.1" customHeight="1" x14ac:dyDescent="0.25">
      <c r="A27" s="29" t="s">
        <v>82</v>
      </c>
      <c r="B27" s="12"/>
      <c r="C27" s="62">
        <v>201</v>
      </c>
      <c r="D27" s="7" t="s">
        <v>23</v>
      </c>
      <c r="E27" s="26" t="s">
        <v>28</v>
      </c>
      <c r="F27" s="48">
        <v>400</v>
      </c>
      <c r="G27" s="48">
        <v>400</v>
      </c>
      <c r="H27" s="48">
        <v>400</v>
      </c>
      <c r="I27" s="48">
        <v>400</v>
      </c>
      <c r="J27" s="48">
        <v>400</v>
      </c>
      <c r="K27" s="48"/>
      <c r="L27" s="48">
        <v>2000</v>
      </c>
      <c r="M27" s="48">
        <v>20</v>
      </c>
      <c r="N27" s="48">
        <v>360</v>
      </c>
      <c r="O27" s="48">
        <v>400</v>
      </c>
    </row>
    <row r="28" spans="1:15" ht="110.1" customHeight="1" x14ac:dyDescent="0.25">
      <c r="A28" s="29" t="s">
        <v>83</v>
      </c>
      <c r="B28" s="12"/>
      <c r="C28" s="63"/>
      <c r="D28" s="7" t="s">
        <v>23</v>
      </c>
      <c r="E28" s="26" t="s">
        <v>20</v>
      </c>
      <c r="F28" s="48">
        <v>400</v>
      </c>
      <c r="G28" s="48">
        <v>400</v>
      </c>
      <c r="H28" s="48">
        <v>400</v>
      </c>
      <c r="I28" s="48">
        <v>400</v>
      </c>
      <c r="J28" s="48">
        <v>400</v>
      </c>
      <c r="K28" s="48"/>
      <c r="L28" s="48">
        <v>2000</v>
      </c>
      <c r="M28" s="48">
        <v>20</v>
      </c>
      <c r="N28" s="48">
        <v>360</v>
      </c>
      <c r="O28" s="48">
        <v>400</v>
      </c>
    </row>
    <row r="29" spans="1:15" ht="110.1" customHeight="1" x14ac:dyDescent="0.25">
      <c r="A29" s="29" t="s">
        <v>84</v>
      </c>
      <c r="B29" s="12"/>
      <c r="C29" s="19">
        <v>202</v>
      </c>
      <c r="D29" s="7" t="s">
        <v>23</v>
      </c>
      <c r="E29" s="26" t="s">
        <v>32</v>
      </c>
      <c r="F29" s="48">
        <v>400</v>
      </c>
      <c r="G29" s="48">
        <v>400</v>
      </c>
      <c r="H29" s="48">
        <v>400</v>
      </c>
      <c r="I29" s="48">
        <v>400</v>
      </c>
      <c r="J29" s="48">
        <v>400</v>
      </c>
      <c r="K29" s="48"/>
      <c r="L29" s="48">
        <v>2000</v>
      </c>
      <c r="M29" s="48">
        <v>20</v>
      </c>
      <c r="N29" s="48">
        <v>360</v>
      </c>
      <c r="O29" s="48">
        <v>400</v>
      </c>
    </row>
    <row r="30" spans="1:15" ht="110.1" customHeight="1" x14ac:dyDescent="0.25">
      <c r="A30" s="29" t="s">
        <v>85</v>
      </c>
      <c r="B30" s="12"/>
      <c r="C30" s="18">
        <v>203</v>
      </c>
      <c r="D30" s="7" t="s">
        <v>23</v>
      </c>
      <c r="E30" s="26" t="s">
        <v>25</v>
      </c>
      <c r="F30" s="48">
        <v>400</v>
      </c>
      <c r="G30" s="48">
        <v>400</v>
      </c>
      <c r="H30" s="48">
        <v>400</v>
      </c>
      <c r="I30" s="48">
        <v>400</v>
      </c>
      <c r="J30" s="48">
        <v>400</v>
      </c>
      <c r="K30" s="48"/>
      <c r="L30" s="48">
        <v>2000</v>
      </c>
      <c r="M30" s="48">
        <v>20</v>
      </c>
      <c r="N30" s="48">
        <v>360</v>
      </c>
      <c r="O30" s="48">
        <v>400</v>
      </c>
    </row>
    <row r="31" spans="1:15" ht="110.1" customHeight="1" x14ac:dyDescent="0.25">
      <c r="A31" s="29" t="s">
        <v>86</v>
      </c>
      <c r="B31" s="12"/>
      <c r="C31" s="62">
        <v>204</v>
      </c>
      <c r="D31" s="7" t="s">
        <v>23</v>
      </c>
      <c r="E31" s="26" t="s">
        <v>33</v>
      </c>
      <c r="F31" s="48">
        <v>400</v>
      </c>
      <c r="G31" s="48">
        <v>400</v>
      </c>
      <c r="H31" s="48">
        <v>400</v>
      </c>
      <c r="I31" s="48">
        <v>400</v>
      </c>
      <c r="J31" s="48">
        <v>400</v>
      </c>
      <c r="K31" s="48"/>
      <c r="L31" s="48">
        <v>2000</v>
      </c>
      <c r="M31" s="48">
        <v>20</v>
      </c>
      <c r="N31" s="48">
        <v>360</v>
      </c>
      <c r="O31" s="48">
        <v>400</v>
      </c>
    </row>
    <row r="32" spans="1:15" ht="110.1" customHeight="1" x14ac:dyDescent="0.25">
      <c r="A32" s="29" t="s">
        <v>87</v>
      </c>
      <c r="B32" s="12"/>
      <c r="C32" s="63"/>
      <c r="D32" s="7" t="s">
        <v>23</v>
      </c>
      <c r="E32" s="26" t="s">
        <v>27</v>
      </c>
      <c r="F32" s="48">
        <v>400</v>
      </c>
      <c r="G32" s="48">
        <v>400</v>
      </c>
      <c r="H32" s="48">
        <v>400</v>
      </c>
      <c r="I32" s="48">
        <v>400</v>
      </c>
      <c r="J32" s="48">
        <v>400</v>
      </c>
      <c r="K32" s="48"/>
      <c r="L32" s="48">
        <v>2000</v>
      </c>
      <c r="M32" s="48">
        <v>20</v>
      </c>
      <c r="N32" s="48">
        <v>360</v>
      </c>
      <c r="O32" s="48">
        <v>400</v>
      </c>
    </row>
    <row r="33" spans="1:15" ht="63" customHeight="1" x14ac:dyDescent="0.25">
      <c r="A33" s="29" t="s">
        <v>120</v>
      </c>
      <c r="B33" s="56"/>
      <c r="C33" s="58">
        <v>205</v>
      </c>
      <c r="D33" s="60" t="s">
        <v>23</v>
      </c>
      <c r="E33" s="54" t="s">
        <v>44</v>
      </c>
      <c r="F33" s="48">
        <v>400</v>
      </c>
      <c r="G33" s="48">
        <v>400</v>
      </c>
      <c r="H33" s="48">
        <v>300</v>
      </c>
      <c r="I33" s="48">
        <v>300</v>
      </c>
      <c r="J33" s="48">
        <v>300</v>
      </c>
      <c r="K33" s="48"/>
      <c r="L33" s="48">
        <v>1700</v>
      </c>
      <c r="M33" s="48">
        <v>17</v>
      </c>
      <c r="N33" s="48">
        <v>306</v>
      </c>
      <c r="O33" s="48">
        <v>340</v>
      </c>
    </row>
    <row r="34" spans="1:15" ht="51" customHeight="1" x14ac:dyDescent="0.25">
      <c r="A34" s="29" t="s">
        <v>121</v>
      </c>
      <c r="B34" s="57"/>
      <c r="C34" s="64"/>
      <c r="D34" s="61"/>
      <c r="E34" s="55"/>
      <c r="F34" s="48"/>
      <c r="G34" s="48"/>
      <c r="H34" s="47" t="s">
        <v>117</v>
      </c>
      <c r="I34" s="47" t="s">
        <v>118</v>
      </c>
      <c r="J34" s="47" t="s">
        <v>119</v>
      </c>
      <c r="K34" s="48"/>
      <c r="L34" s="48">
        <v>300</v>
      </c>
      <c r="M34" s="48">
        <v>3</v>
      </c>
      <c r="N34" s="48">
        <v>54</v>
      </c>
      <c r="O34" s="48">
        <v>60</v>
      </c>
    </row>
    <row r="35" spans="1:15" ht="48" customHeight="1" x14ac:dyDescent="0.25">
      <c r="A35" s="29" t="s">
        <v>88</v>
      </c>
      <c r="B35" s="56"/>
      <c r="C35" s="64"/>
      <c r="D35" s="60" t="s">
        <v>23</v>
      </c>
      <c r="E35" s="54" t="s">
        <v>21</v>
      </c>
      <c r="F35" s="48">
        <v>400</v>
      </c>
      <c r="G35" s="48">
        <v>400</v>
      </c>
      <c r="H35" s="48">
        <v>400</v>
      </c>
      <c r="I35" s="48">
        <v>300</v>
      </c>
      <c r="J35" s="48">
        <v>400</v>
      </c>
      <c r="K35" s="48"/>
      <c r="L35" s="48">
        <v>1900</v>
      </c>
      <c r="M35" s="48">
        <v>19</v>
      </c>
      <c r="N35" s="48">
        <v>342</v>
      </c>
      <c r="O35" s="48">
        <v>380</v>
      </c>
    </row>
    <row r="36" spans="1:15" ht="60.75" customHeight="1" x14ac:dyDescent="0.25">
      <c r="A36" s="29">
        <v>364</v>
      </c>
      <c r="B36" s="57"/>
      <c r="C36" s="59"/>
      <c r="D36" s="61"/>
      <c r="E36" s="55"/>
      <c r="F36" s="48"/>
      <c r="G36" s="48"/>
      <c r="H36" s="48"/>
      <c r="I36" s="47" t="s">
        <v>45</v>
      </c>
      <c r="J36" s="48"/>
      <c r="K36" s="48"/>
      <c r="L36" s="48">
        <v>100</v>
      </c>
      <c r="M36" s="48">
        <v>1</v>
      </c>
      <c r="N36" s="48">
        <v>18</v>
      </c>
      <c r="O36" s="48">
        <v>20</v>
      </c>
    </row>
    <row r="37" spans="1:15" ht="54" customHeight="1" x14ac:dyDescent="0.25">
      <c r="A37" s="29" t="s">
        <v>89</v>
      </c>
      <c r="B37" s="56"/>
      <c r="C37" s="58">
        <v>206</v>
      </c>
      <c r="D37" s="60" t="s">
        <v>23</v>
      </c>
      <c r="E37" s="54" t="s">
        <v>34</v>
      </c>
      <c r="F37" s="48">
        <v>400</v>
      </c>
      <c r="G37" s="48">
        <v>400</v>
      </c>
      <c r="H37" s="48">
        <v>300</v>
      </c>
      <c r="I37" s="47">
        <v>400</v>
      </c>
      <c r="J37" s="48">
        <v>300</v>
      </c>
      <c r="K37" s="48"/>
      <c r="L37" s="48">
        <f>SUM(F37:K37)</f>
        <v>1800</v>
      </c>
      <c r="M37" s="48">
        <v>18</v>
      </c>
      <c r="N37" s="48">
        <v>324</v>
      </c>
      <c r="O37" s="48">
        <v>360</v>
      </c>
    </row>
    <row r="38" spans="1:15" ht="59.25" customHeight="1" x14ac:dyDescent="0.25">
      <c r="A38" s="29" t="s">
        <v>90</v>
      </c>
      <c r="B38" s="57"/>
      <c r="C38" s="64"/>
      <c r="D38" s="61"/>
      <c r="E38" s="55"/>
      <c r="F38" s="48"/>
      <c r="G38" s="48"/>
      <c r="H38" s="47" t="s">
        <v>50</v>
      </c>
      <c r="I38" s="48"/>
      <c r="J38" s="47" t="s">
        <v>51</v>
      </c>
      <c r="K38" s="48"/>
      <c r="L38" s="48">
        <v>200</v>
      </c>
      <c r="M38" s="48">
        <v>2</v>
      </c>
      <c r="N38" s="48">
        <v>36</v>
      </c>
      <c r="O38" s="48">
        <v>40</v>
      </c>
    </row>
    <row r="39" spans="1:15" ht="59.25" customHeight="1" x14ac:dyDescent="0.25">
      <c r="A39" s="29" t="s">
        <v>91</v>
      </c>
      <c r="B39" s="56"/>
      <c r="C39" s="64"/>
      <c r="D39" s="60" t="s">
        <v>23</v>
      </c>
      <c r="E39" s="54" t="s">
        <v>27</v>
      </c>
      <c r="F39" s="48">
        <v>100</v>
      </c>
      <c r="G39" s="48">
        <v>100</v>
      </c>
      <c r="H39" s="47">
        <v>100</v>
      </c>
      <c r="I39" s="48">
        <v>100</v>
      </c>
      <c r="J39" s="47">
        <v>100</v>
      </c>
      <c r="K39" s="48"/>
      <c r="L39" s="48">
        <v>500</v>
      </c>
      <c r="M39" s="48">
        <v>5</v>
      </c>
      <c r="N39" s="48">
        <v>90</v>
      </c>
      <c r="O39" s="48">
        <v>100</v>
      </c>
    </row>
    <row r="40" spans="1:15" ht="59.25" customHeight="1" x14ac:dyDescent="0.25">
      <c r="A40" s="29">
        <v>390</v>
      </c>
      <c r="B40" s="57"/>
      <c r="C40" s="59"/>
      <c r="D40" s="61"/>
      <c r="E40" s="55"/>
      <c r="F40" s="48">
        <v>20</v>
      </c>
      <c r="G40" s="48">
        <v>20</v>
      </c>
      <c r="H40" s="47">
        <v>20</v>
      </c>
      <c r="I40" s="48">
        <v>20</v>
      </c>
      <c r="J40" s="47">
        <v>20</v>
      </c>
      <c r="K40" s="48"/>
      <c r="L40" s="48">
        <v>100</v>
      </c>
      <c r="M40" s="48">
        <v>1</v>
      </c>
      <c r="N40" s="48">
        <v>18</v>
      </c>
      <c r="O40" s="48">
        <v>20</v>
      </c>
    </row>
    <row r="41" spans="1:15" ht="59.25" customHeight="1" x14ac:dyDescent="0.25">
      <c r="A41" s="29" t="s">
        <v>132</v>
      </c>
      <c r="B41" s="56"/>
      <c r="C41" s="58">
        <v>207</v>
      </c>
      <c r="D41" s="60" t="s">
        <v>23</v>
      </c>
      <c r="E41" s="54" t="s">
        <v>25</v>
      </c>
      <c r="F41" s="48">
        <v>400</v>
      </c>
      <c r="G41" s="48">
        <v>400</v>
      </c>
      <c r="H41" s="47">
        <v>400</v>
      </c>
      <c r="I41" s="48">
        <v>400</v>
      </c>
      <c r="J41" s="47">
        <v>300</v>
      </c>
      <c r="K41" s="48"/>
      <c r="L41" s="48">
        <v>1900</v>
      </c>
      <c r="M41" s="48">
        <v>19</v>
      </c>
      <c r="N41" s="48">
        <v>342</v>
      </c>
      <c r="O41" s="48">
        <v>380</v>
      </c>
    </row>
    <row r="42" spans="1:15" ht="57" customHeight="1" x14ac:dyDescent="0.25">
      <c r="A42" s="29">
        <v>410</v>
      </c>
      <c r="B42" s="57"/>
      <c r="C42" s="59"/>
      <c r="D42" s="61"/>
      <c r="E42" s="55"/>
      <c r="F42" s="48"/>
      <c r="G42" s="48"/>
      <c r="H42" s="48"/>
      <c r="I42" s="48"/>
      <c r="J42" s="47" t="s">
        <v>131</v>
      </c>
      <c r="K42" s="48"/>
      <c r="L42" s="48">
        <v>100</v>
      </c>
      <c r="M42" s="48">
        <v>1</v>
      </c>
      <c r="N42" s="48">
        <v>18</v>
      </c>
      <c r="O42" s="48">
        <v>20</v>
      </c>
    </row>
    <row r="43" spans="1:15" ht="110.1" customHeight="1" x14ac:dyDescent="0.25">
      <c r="A43" s="29" t="s">
        <v>92</v>
      </c>
      <c r="B43" s="12"/>
      <c r="C43" s="62">
        <v>208</v>
      </c>
      <c r="D43" s="7" t="s">
        <v>23</v>
      </c>
      <c r="E43" s="26" t="s">
        <v>30</v>
      </c>
      <c r="F43" s="48">
        <v>400</v>
      </c>
      <c r="G43" s="48">
        <v>400</v>
      </c>
      <c r="H43" s="48">
        <v>400</v>
      </c>
      <c r="I43" s="48">
        <v>400</v>
      </c>
      <c r="J43" s="48">
        <v>400</v>
      </c>
      <c r="K43" s="48"/>
      <c r="L43" s="48">
        <v>2000</v>
      </c>
      <c r="M43" s="48">
        <v>20</v>
      </c>
      <c r="N43" s="48">
        <v>360</v>
      </c>
      <c r="O43" s="48">
        <v>400</v>
      </c>
    </row>
    <row r="44" spans="1:15" ht="110.1" customHeight="1" x14ac:dyDescent="0.25">
      <c r="A44" s="29" t="s">
        <v>93</v>
      </c>
      <c r="B44" s="12"/>
      <c r="C44" s="63"/>
      <c r="D44" s="7" t="s">
        <v>23</v>
      </c>
      <c r="E44" s="26" t="s">
        <v>27</v>
      </c>
      <c r="F44" s="48">
        <v>400</v>
      </c>
      <c r="G44" s="48">
        <v>400</v>
      </c>
      <c r="H44" s="48">
        <v>400</v>
      </c>
      <c r="I44" s="48">
        <v>400</v>
      </c>
      <c r="J44" s="48">
        <v>400</v>
      </c>
      <c r="K44" s="48"/>
      <c r="L44" s="48">
        <v>2000</v>
      </c>
      <c r="M44" s="48">
        <v>20</v>
      </c>
      <c r="N44" s="48">
        <v>360</v>
      </c>
      <c r="O44" s="48">
        <v>400</v>
      </c>
    </row>
    <row r="45" spans="1:15" ht="110.1" customHeight="1" x14ac:dyDescent="0.25">
      <c r="A45" s="29" t="s">
        <v>94</v>
      </c>
      <c r="B45" s="12"/>
      <c r="C45" s="62">
        <v>209</v>
      </c>
      <c r="D45" s="7" t="s">
        <v>23</v>
      </c>
      <c r="E45" s="26" t="s">
        <v>28</v>
      </c>
      <c r="F45" s="48">
        <v>400</v>
      </c>
      <c r="G45" s="48">
        <v>400</v>
      </c>
      <c r="H45" s="48">
        <v>400</v>
      </c>
      <c r="I45" s="48">
        <v>400</v>
      </c>
      <c r="J45" s="48">
        <v>400</v>
      </c>
      <c r="K45" s="48"/>
      <c r="L45" s="48">
        <v>2000</v>
      </c>
      <c r="M45" s="48">
        <v>20</v>
      </c>
      <c r="N45" s="48">
        <v>360</v>
      </c>
      <c r="O45" s="48">
        <v>400</v>
      </c>
    </row>
    <row r="46" spans="1:15" ht="110.1" customHeight="1" x14ac:dyDescent="0.25">
      <c r="A46" s="29" t="s">
        <v>95</v>
      </c>
      <c r="B46" s="12"/>
      <c r="C46" s="63"/>
      <c r="D46" s="7" t="s">
        <v>23</v>
      </c>
      <c r="E46" s="26" t="s">
        <v>20</v>
      </c>
      <c r="F46" s="48">
        <v>400</v>
      </c>
      <c r="G46" s="48">
        <v>400</v>
      </c>
      <c r="H46" s="48">
        <v>400</v>
      </c>
      <c r="I46" s="48">
        <v>400</v>
      </c>
      <c r="J46" s="48">
        <v>400</v>
      </c>
      <c r="K46" s="48"/>
      <c r="L46" s="48">
        <v>2000</v>
      </c>
      <c r="M46" s="48">
        <v>20</v>
      </c>
      <c r="N46" s="48">
        <v>360</v>
      </c>
      <c r="O46" s="48">
        <v>400</v>
      </c>
    </row>
    <row r="47" spans="1:15" ht="110.1" customHeight="1" x14ac:dyDescent="0.25">
      <c r="A47" s="29" t="s">
        <v>96</v>
      </c>
      <c r="B47" s="12"/>
      <c r="C47" s="62">
        <v>210</v>
      </c>
      <c r="D47" s="7" t="s">
        <v>23</v>
      </c>
      <c r="E47" s="26" t="s">
        <v>26</v>
      </c>
      <c r="F47" s="48">
        <v>400</v>
      </c>
      <c r="G47" s="48">
        <v>400</v>
      </c>
      <c r="H47" s="47">
        <v>400</v>
      </c>
      <c r="I47" s="48">
        <v>400</v>
      </c>
      <c r="J47" s="48">
        <v>400</v>
      </c>
      <c r="K47" s="48"/>
      <c r="L47" s="48">
        <v>2000</v>
      </c>
      <c r="M47" s="48">
        <v>20</v>
      </c>
      <c r="N47" s="48">
        <v>360</v>
      </c>
      <c r="O47" s="48">
        <v>400</v>
      </c>
    </row>
    <row r="48" spans="1:15" ht="110.1" customHeight="1" x14ac:dyDescent="0.25">
      <c r="A48" s="29" t="s">
        <v>97</v>
      </c>
      <c r="B48" s="12"/>
      <c r="C48" s="63"/>
      <c r="D48" s="7" t="s">
        <v>23</v>
      </c>
      <c r="E48" s="26" t="s">
        <v>32</v>
      </c>
      <c r="F48" s="48">
        <v>400</v>
      </c>
      <c r="G48" s="48">
        <v>400</v>
      </c>
      <c r="H48" s="48">
        <v>400</v>
      </c>
      <c r="I48" s="48">
        <v>400</v>
      </c>
      <c r="J48" s="48">
        <v>400</v>
      </c>
      <c r="K48" s="48"/>
      <c r="L48" s="48">
        <v>2000</v>
      </c>
      <c r="M48" s="48">
        <v>20</v>
      </c>
      <c r="N48" s="48">
        <v>360</v>
      </c>
      <c r="O48" s="48">
        <v>400</v>
      </c>
    </row>
    <row r="49" spans="1:15" ht="110.1" customHeight="1" x14ac:dyDescent="0.25">
      <c r="A49" s="29" t="s">
        <v>98</v>
      </c>
      <c r="B49" s="12"/>
      <c r="C49" s="62">
        <v>211</v>
      </c>
      <c r="D49" s="7" t="s">
        <v>23</v>
      </c>
      <c r="E49" s="26" t="s">
        <v>21</v>
      </c>
      <c r="F49" s="48">
        <v>200</v>
      </c>
      <c r="G49" s="48">
        <v>200</v>
      </c>
      <c r="H49" s="48">
        <v>200</v>
      </c>
      <c r="I49" s="48">
        <v>200</v>
      </c>
      <c r="J49" s="48">
        <v>200</v>
      </c>
      <c r="K49" s="48"/>
      <c r="L49" s="48">
        <v>1000</v>
      </c>
      <c r="M49" s="48">
        <v>10</v>
      </c>
      <c r="N49" s="48">
        <v>180</v>
      </c>
      <c r="O49" s="48">
        <v>200</v>
      </c>
    </row>
    <row r="50" spans="1:15" ht="51" customHeight="1" x14ac:dyDescent="0.25">
      <c r="A50" s="29" t="s">
        <v>99</v>
      </c>
      <c r="B50" s="56"/>
      <c r="C50" s="65"/>
      <c r="D50" s="60" t="s">
        <v>23</v>
      </c>
      <c r="E50" s="54" t="s">
        <v>24</v>
      </c>
      <c r="F50" s="48">
        <v>400</v>
      </c>
      <c r="G50" s="48">
        <v>300</v>
      </c>
      <c r="H50" s="48">
        <v>300</v>
      </c>
      <c r="I50" s="48">
        <v>400</v>
      </c>
      <c r="J50" s="48">
        <v>300</v>
      </c>
      <c r="K50" s="48">
        <v>0</v>
      </c>
      <c r="L50" s="48">
        <f>SUM(F50:K50)</f>
        <v>1700</v>
      </c>
      <c r="M50" s="48">
        <v>17</v>
      </c>
      <c r="N50" s="48">
        <v>306</v>
      </c>
      <c r="O50" s="48">
        <v>340</v>
      </c>
    </row>
    <row r="51" spans="1:15" ht="66" customHeight="1" x14ac:dyDescent="0.25">
      <c r="A51" s="29" t="s">
        <v>100</v>
      </c>
      <c r="B51" s="57"/>
      <c r="C51" s="63"/>
      <c r="D51" s="61"/>
      <c r="E51" s="55"/>
      <c r="F51" s="48"/>
      <c r="G51" s="47" t="s">
        <v>46</v>
      </c>
      <c r="H51" s="47" t="s">
        <v>55</v>
      </c>
      <c r="I51" s="48"/>
      <c r="J51" s="47" t="s">
        <v>56</v>
      </c>
      <c r="K51" s="48">
        <v>0</v>
      </c>
      <c r="L51" s="48">
        <v>300</v>
      </c>
      <c r="M51" s="48">
        <v>3</v>
      </c>
      <c r="N51" s="48">
        <v>54</v>
      </c>
      <c r="O51" s="48">
        <v>60</v>
      </c>
    </row>
    <row r="52" spans="1:15" ht="110.1" customHeight="1" x14ac:dyDescent="0.25">
      <c r="A52" s="29" t="s">
        <v>101</v>
      </c>
      <c r="B52" s="12"/>
      <c r="C52" s="62">
        <v>213</v>
      </c>
      <c r="D52" s="7" t="s">
        <v>23</v>
      </c>
      <c r="E52" s="26" t="s">
        <v>31</v>
      </c>
      <c r="F52" s="48">
        <v>400</v>
      </c>
      <c r="G52" s="48">
        <v>400</v>
      </c>
      <c r="H52" s="48">
        <v>400</v>
      </c>
      <c r="I52" s="48">
        <v>400</v>
      </c>
      <c r="J52" s="48">
        <v>400</v>
      </c>
      <c r="K52" s="48"/>
      <c r="L52" s="48">
        <v>2000</v>
      </c>
      <c r="M52" s="48">
        <v>20</v>
      </c>
      <c r="N52" s="48">
        <v>360</v>
      </c>
      <c r="O52" s="48">
        <v>400</v>
      </c>
    </row>
    <row r="53" spans="1:15" ht="110.1" customHeight="1" x14ac:dyDescent="0.25">
      <c r="A53" s="29" t="s">
        <v>102</v>
      </c>
      <c r="B53" s="12"/>
      <c r="C53" s="63"/>
      <c r="D53" s="7" t="s">
        <v>23</v>
      </c>
      <c r="E53" s="26" t="s">
        <v>20</v>
      </c>
      <c r="F53" s="48">
        <v>400</v>
      </c>
      <c r="G53" s="48">
        <v>400</v>
      </c>
      <c r="H53" s="48">
        <v>400</v>
      </c>
      <c r="I53" s="48">
        <v>400</v>
      </c>
      <c r="J53" s="48">
        <v>400</v>
      </c>
      <c r="K53" s="48"/>
      <c r="L53" s="48">
        <v>2000</v>
      </c>
      <c r="M53" s="48">
        <v>20</v>
      </c>
      <c r="N53" s="48">
        <v>360</v>
      </c>
      <c r="O53" s="48">
        <v>400</v>
      </c>
    </row>
    <row r="54" spans="1:15" ht="61.5" customHeight="1" x14ac:dyDescent="0.25">
      <c r="A54" s="29" t="s">
        <v>129</v>
      </c>
      <c r="B54" s="56"/>
      <c r="C54" s="58">
        <v>214</v>
      </c>
      <c r="D54" s="60" t="s">
        <v>23</v>
      </c>
      <c r="E54" s="54" t="s">
        <v>25</v>
      </c>
      <c r="F54" s="48">
        <v>300</v>
      </c>
      <c r="G54" s="48">
        <v>400</v>
      </c>
      <c r="H54" s="48">
        <v>400</v>
      </c>
      <c r="I54" s="48">
        <v>300</v>
      </c>
      <c r="J54" s="48">
        <v>400</v>
      </c>
      <c r="K54" s="48"/>
      <c r="L54" s="48">
        <v>1800</v>
      </c>
      <c r="M54" s="48">
        <v>18</v>
      </c>
      <c r="N54" s="48">
        <v>324</v>
      </c>
      <c r="O54" s="48">
        <v>360</v>
      </c>
    </row>
    <row r="55" spans="1:15" ht="60.75" customHeight="1" x14ac:dyDescent="0.25">
      <c r="A55" s="29" t="s">
        <v>130</v>
      </c>
      <c r="B55" s="57"/>
      <c r="C55" s="64"/>
      <c r="D55" s="61"/>
      <c r="E55" s="55"/>
      <c r="F55" s="47" t="s">
        <v>127</v>
      </c>
      <c r="G55" s="48"/>
      <c r="H55" s="48"/>
      <c r="I55" s="47" t="s">
        <v>128</v>
      </c>
      <c r="J55" s="48">
        <v>400</v>
      </c>
      <c r="K55" s="48"/>
      <c r="L55" s="48">
        <v>200</v>
      </c>
      <c r="M55" s="48">
        <v>2</v>
      </c>
      <c r="N55" s="48">
        <v>36</v>
      </c>
      <c r="O55" s="48">
        <v>40</v>
      </c>
    </row>
    <row r="56" spans="1:15" ht="110.1" customHeight="1" x14ac:dyDescent="0.25">
      <c r="A56" s="29" t="s">
        <v>103</v>
      </c>
      <c r="B56" s="12"/>
      <c r="C56" s="59"/>
      <c r="D56" s="7" t="s">
        <v>23</v>
      </c>
      <c r="E56" s="26" t="s">
        <v>20</v>
      </c>
      <c r="F56" s="48">
        <v>400</v>
      </c>
      <c r="G56" s="48">
        <v>400</v>
      </c>
      <c r="H56" s="48">
        <v>400</v>
      </c>
      <c r="I56" s="48">
        <v>400</v>
      </c>
      <c r="J56" s="48">
        <v>400</v>
      </c>
      <c r="K56" s="48"/>
      <c r="L56" s="48">
        <v>2000</v>
      </c>
      <c r="M56" s="48">
        <v>20</v>
      </c>
      <c r="N56" s="48">
        <v>360</v>
      </c>
      <c r="O56" s="48">
        <v>400</v>
      </c>
    </row>
    <row r="57" spans="1:15" ht="59.25" customHeight="1" x14ac:dyDescent="0.25">
      <c r="A57" s="29" t="s">
        <v>124</v>
      </c>
      <c r="B57" s="56"/>
      <c r="C57" s="58">
        <v>215</v>
      </c>
      <c r="D57" s="60" t="s">
        <v>23</v>
      </c>
      <c r="E57" s="54" t="s">
        <v>26</v>
      </c>
      <c r="F57" s="48">
        <v>400</v>
      </c>
      <c r="G57" s="48">
        <v>400</v>
      </c>
      <c r="H57" s="48">
        <v>300</v>
      </c>
      <c r="I57" s="48">
        <v>400</v>
      </c>
      <c r="J57" s="48">
        <v>300</v>
      </c>
      <c r="K57" s="48">
        <v>0</v>
      </c>
      <c r="L57" s="48">
        <v>1800</v>
      </c>
      <c r="M57" s="48">
        <v>18</v>
      </c>
      <c r="N57" s="48">
        <v>324</v>
      </c>
      <c r="O57" s="48">
        <v>360</v>
      </c>
    </row>
    <row r="58" spans="1:15" ht="56.25" customHeight="1" x14ac:dyDescent="0.25">
      <c r="A58" s="29" t="s">
        <v>125</v>
      </c>
      <c r="B58" s="57"/>
      <c r="C58" s="59"/>
      <c r="D58" s="61"/>
      <c r="E58" s="55"/>
      <c r="F58" s="48"/>
      <c r="G58" s="48"/>
      <c r="H58" s="47" t="s">
        <v>122</v>
      </c>
      <c r="I58" s="48"/>
      <c r="J58" s="47" t="s">
        <v>123</v>
      </c>
      <c r="K58" s="48">
        <v>0</v>
      </c>
      <c r="L58" s="48">
        <v>200</v>
      </c>
      <c r="M58" s="48">
        <v>2</v>
      </c>
      <c r="N58" s="48">
        <v>36</v>
      </c>
      <c r="O58" s="48">
        <v>40</v>
      </c>
    </row>
    <row r="59" spans="1:15" ht="110.1" customHeight="1" x14ac:dyDescent="0.25">
      <c r="A59" s="29" t="s">
        <v>104</v>
      </c>
      <c r="B59" s="20"/>
      <c r="C59" s="58">
        <v>216</v>
      </c>
      <c r="D59" s="16" t="s">
        <v>23</v>
      </c>
      <c r="E59" s="26" t="s">
        <v>27</v>
      </c>
      <c r="F59" s="48">
        <v>400</v>
      </c>
      <c r="G59" s="48">
        <v>400</v>
      </c>
      <c r="H59" s="48">
        <v>400</v>
      </c>
      <c r="I59" s="48">
        <v>400</v>
      </c>
      <c r="J59" s="48">
        <v>400</v>
      </c>
      <c r="K59" s="48">
        <v>0</v>
      </c>
      <c r="L59" s="48">
        <v>2000</v>
      </c>
      <c r="M59" s="48">
        <v>20</v>
      </c>
      <c r="N59" s="48">
        <v>360</v>
      </c>
      <c r="O59" s="48">
        <v>400</v>
      </c>
    </row>
    <row r="60" spans="1:15" ht="54" customHeight="1" x14ac:dyDescent="0.25">
      <c r="A60" s="29" t="s">
        <v>105</v>
      </c>
      <c r="B60" s="73"/>
      <c r="C60" s="64"/>
      <c r="D60" s="60" t="s">
        <v>23</v>
      </c>
      <c r="E60" s="54" t="s">
        <v>21</v>
      </c>
      <c r="F60" s="48">
        <v>400</v>
      </c>
      <c r="G60" s="48">
        <v>400</v>
      </c>
      <c r="H60" s="48">
        <v>300</v>
      </c>
      <c r="I60" s="48">
        <v>300</v>
      </c>
      <c r="J60" s="48">
        <v>300</v>
      </c>
      <c r="K60" s="48"/>
      <c r="L60" s="48">
        <v>1700</v>
      </c>
      <c r="M60" s="48">
        <v>17</v>
      </c>
      <c r="N60" s="48">
        <v>306</v>
      </c>
      <c r="O60" s="48">
        <v>340</v>
      </c>
    </row>
    <row r="61" spans="1:15" ht="57" customHeight="1" x14ac:dyDescent="0.25">
      <c r="A61" s="29" t="s">
        <v>106</v>
      </c>
      <c r="B61" s="73"/>
      <c r="C61" s="59"/>
      <c r="D61" s="61"/>
      <c r="E61" s="55"/>
      <c r="F61" s="48"/>
      <c r="G61" s="47"/>
      <c r="H61" s="47" t="s">
        <v>52</v>
      </c>
      <c r="I61" s="47" t="s">
        <v>53</v>
      </c>
      <c r="J61" s="47" t="s">
        <v>54</v>
      </c>
      <c r="K61" s="48">
        <v>0</v>
      </c>
      <c r="L61" s="48">
        <v>300</v>
      </c>
      <c r="M61" s="48">
        <v>3</v>
      </c>
      <c r="N61" s="48">
        <v>54</v>
      </c>
      <c r="O61" s="48">
        <v>60</v>
      </c>
    </row>
    <row r="62" spans="1:15" ht="110.1" customHeight="1" x14ac:dyDescent="0.25">
      <c r="A62" s="29" t="s">
        <v>107</v>
      </c>
      <c r="B62" s="20"/>
      <c r="C62" s="17">
        <v>217</v>
      </c>
      <c r="D62" s="16" t="s">
        <v>23</v>
      </c>
      <c r="E62" s="26" t="s">
        <v>28</v>
      </c>
      <c r="F62" s="48">
        <v>200</v>
      </c>
      <c r="G62" s="48">
        <v>200</v>
      </c>
      <c r="H62" s="48">
        <v>200</v>
      </c>
      <c r="I62" s="48">
        <v>200</v>
      </c>
      <c r="J62" s="48">
        <v>200</v>
      </c>
      <c r="K62" s="48">
        <v>0</v>
      </c>
      <c r="L62" s="48">
        <f>SUM(F62:K62)</f>
        <v>1000</v>
      </c>
      <c r="M62" s="48">
        <v>10</v>
      </c>
      <c r="N62" s="48">
        <v>180</v>
      </c>
      <c r="O62" s="48">
        <v>200</v>
      </c>
    </row>
    <row r="63" spans="1:15" ht="110.1" customHeight="1" x14ac:dyDescent="0.25">
      <c r="A63" s="29" t="s">
        <v>108</v>
      </c>
      <c r="B63" s="20"/>
      <c r="C63" s="58">
        <v>218</v>
      </c>
      <c r="D63" s="16" t="s">
        <v>23</v>
      </c>
      <c r="E63" s="26" t="s">
        <v>31</v>
      </c>
      <c r="F63" s="48">
        <v>400</v>
      </c>
      <c r="G63" s="48">
        <v>400</v>
      </c>
      <c r="H63" s="48">
        <v>400</v>
      </c>
      <c r="I63" s="47" t="s">
        <v>126</v>
      </c>
      <c r="J63" s="48">
        <v>400</v>
      </c>
      <c r="K63" s="48"/>
      <c r="L63" s="48">
        <v>2000</v>
      </c>
      <c r="M63" s="48">
        <v>20</v>
      </c>
      <c r="N63" s="48">
        <v>360</v>
      </c>
      <c r="O63" s="48">
        <v>400</v>
      </c>
    </row>
    <row r="64" spans="1:15" ht="110.1" customHeight="1" x14ac:dyDescent="0.25">
      <c r="A64" s="29" t="s">
        <v>109</v>
      </c>
      <c r="B64" s="20"/>
      <c r="C64" s="59"/>
      <c r="D64" s="16" t="s">
        <v>23</v>
      </c>
      <c r="E64" s="26" t="s">
        <v>32</v>
      </c>
      <c r="F64" s="48">
        <v>400</v>
      </c>
      <c r="G64" s="48">
        <v>400</v>
      </c>
      <c r="H64" s="48">
        <v>400</v>
      </c>
      <c r="I64" s="48">
        <v>400</v>
      </c>
      <c r="J64" s="48">
        <v>400</v>
      </c>
      <c r="K64" s="48"/>
      <c r="L64" s="48">
        <v>2000</v>
      </c>
      <c r="M64" s="48">
        <v>20</v>
      </c>
      <c r="N64" s="48">
        <v>360</v>
      </c>
      <c r="O64" s="48">
        <v>400</v>
      </c>
    </row>
    <row r="65" spans="1:15" ht="60" customHeight="1" x14ac:dyDescent="0.25">
      <c r="A65" s="29" t="s">
        <v>110</v>
      </c>
      <c r="B65" s="73"/>
      <c r="C65" s="58">
        <v>219</v>
      </c>
      <c r="D65" s="60" t="s">
        <v>23</v>
      </c>
      <c r="E65" s="54" t="s">
        <v>24</v>
      </c>
      <c r="F65" s="48">
        <v>300</v>
      </c>
      <c r="G65" s="48">
        <v>400</v>
      </c>
      <c r="H65" s="48">
        <v>400</v>
      </c>
      <c r="I65" s="48">
        <v>400</v>
      </c>
      <c r="J65" s="48">
        <v>300</v>
      </c>
      <c r="K65" s="48"/>
      <c r="L65" s="48">
        <v>1800</v>
      </c>
      <c r="M65" s="48">
        <v>18</v>
      </c>
      <c r="N65" s="48">
        <v>324</v>
      </c>
      <c r="O65" s="48">
        <v>360</v>
      </c>
    </row>
    <row r="66" spans="1:15" ht="49.5" customHeight="1" x14ac:dyDescent="0.25">
      <c r="A66" s="29" t="s">
        <v>111</v>
      </c>
      <c r="B66" s="73"/>
      <c r="C66" s="64"/>
      <c r="D66" s="61"/>
      <c r="E66" s="55"/>
      <c r="F66" s="47" t="s">
        <v>48</v>
      </c>
      <c r="G66" s="48"/>
      <c r="H66" s="48"/>
      <c r="I66" s="48"/>
      <c r="J66" s="47" t="s">
        <v>49</v>
      </c>
      <c r="K66" s="48"/>
      <c r="L66" s="48">
        <v>200</v>
      </c>
      <c r="M66" s="48">
        <v>2</v>
      </c>
      <c r="N66" s="48">
        <v>36</v>
      </c>
      <c r="O66" s="48">
        <v>40</v>
      </c>
    </row>
    <row r="67" spans="1:15" ht="110.1" customHeight="1" x14ac:dyDescent="0.25">
      <c r="A67" s="29" t="s">
        <v>112</v>
      </c>
      <c r="B67" s="20"/>
      <c r="C67" s="59"/>
      <c r="D67" s="16" t="s">
        <v>23</v>
      </c>
      <c r="E67" s="26" t="s">
        <v>20</v>
      </c>
      <c r="F67" s="48">
        <v>400</v>
      </c>
      <c r="G67" s="48">
        <v>400</v>
      </c>
      <c r="H67" s="48">
        <v>400</v>
      </c>
      <c r="I67" s="48">
        <v>400</v>
      </c>
      <c r="J67" s="48">
        <v>400</v>
      </c>
      <c r="K67" s="48"/>
      <c r="L67" s="48">
        <v>2000</v>
      </c>
      <c r="M67" s="48">
        <v>20</v>
      </c>
      <c r="N67" s="48">
        <v>360</v>
      </c>
      <c r="O67" s="48">
        <v>400</v>
      </c>
    </row>
    <row r="68" spans="1:15" ht="110.1" customHeight="1" x14ac:dyDescent="0.25">
      <c r="A68" s="29" t="s">
        <v>113</v>
      </c>
      <c r="B68" s="20"/>
      <c r="C68" s="58">
        <v>220</v>
      </c>
      <c r="D68" s="16" t="s">
        <v>23</v>
      </c>
      <c r="E68" s="26" t="s">
        <v>30</v>
      </c>
      <c r="F68" s="48">
        <v>400</v>
      </c>
      <c r="G68" s="48">
        <v>400</v>
      </c>
      <c r="H68" s="48">
        <v>400</v>
      </c>
      <c r="I68" s="48">
        <v>400</v>
      </c>
      <c r="J68" s="48">
        <v>400</v>
      </c>
      <c r="K68" s="48"/>
      <c r="L68" s="48">
        <v>2000</v>
      </c>
      <c r="M68" s="48">
        <v>20</v>
      </c>
      <c r="N68" s="48">
        <v>360</v>
      </c>
      <c r="O68" s="48">
        <v>400</v>
      </c>
    </row>
    <row r="69" spans="1:15" ht="110.1" customHeight="1" x14ac:dyDescent="0.25">
      <c r="A69" s="29" t="s">
        <v>114</v>
      </c>
      <c r="B69" s="20"/>
      <c r="C69" s="59"/>
      <c r="D69" s="16" t="s">
        <v>23</v>
      </c>
      <c r="E69" s="26" t="s">
        <v>20</v>
      </c>
      <c r="F69" s="48">
        <v>400</v>
      </c>
      <c r="G69" s="48">
        <v>400</v>
      </c>
      <c r="H69" s="48">
        <v>400</v>
      </c>
      <c r="I69" s="48">
        <v>400</v>
      </c>
      <c r="J69" s="48">
        <v>400</v>
      </c>
      <c r="K69" s="48"/>
      <c r="L69" s="48">
        <v>2000</v>
      </c>
      <c r="M69" s="48">
        <v>20</v>
      </c>
      <c r="N69" s="48">
        <v>360</v>
      </c>
      <c r="O69" s="48">
        <v>400</v>
      </c>
    </row>
    <row r="70" spans="1:15" ht="110.1" customHeight="1" x14ac:dyDescent="0.25">
      <c r="A70" s="29" t="s">
        <v>115</v>
      </c>
      <c r="B70" s="20"/>
      <c r="C70" s="58">
        <v>221</v>
      </c>
      <c r="D70" s="16" t="s">
        <v>23</v>
      </c>
      <c r="E70" s="26" t="s">
        <v>28</v>
      </c>
      <c r="F70" s="48">
        <v>400</v>
      </c>
      <c r="G70" s="48">
        <v>400</v>
      </c>
      <c r="H70" s="48">
        <v>400</v>
      </c>
      <c r="I70" s="48">
        <v>400</v>
      </c>
      <c r="J70" s="48">
        <v>400</v>
      </c>
      <c r="K70" s="48"/>
      <c r="L70" s="48">
        <v>2000</v>
      </c>
      <c r="M70" s="48">
        <v>20</v>
      </c>
      <c r="N70" s="48">
        <v>360</v>
      </c>
      <c r="O70" s="48">
        <v>400</v>
      </c>
    </row>
    <row r="71" spans="1:15" ht="109.5" customHeight="1" x14ac:dyDescent="0.25">
      <c r="A71" s="29" t="s">
        <v>116</v>
      </c>
      <c r="B71" s="33"/>
      <c r="C71" s="59"/>
      <c r="D71" s="32" t="s">
        <v>23</v>
      </c>
      <c r="E71" s="26" t="s">
        <v>25</v>
      </c>
      <c r="F71" s="48">
        <v>400</v>
      </c>
      <c r="G71" s="48">
        <v>400</v>
      </c>
      <c r="H71" s="48">
        <v>400</v>
      </c>
      <c r="I71" s="48">
        <v>400</v>
      </c>
      <c r="J71" s="48">
        <v>400</v>
      </c>
      <c r="K71" s="48"/>
      <c r="L71" s="48">
        <v>2000</v>
      </c>
      <c r="M71" s="48">
        <v>20</v>
      </c>
      <c r="N71" s="48">
        <v>360</v>
      </c>
      <c r="O71" s="48">
        <v>400</v>
      </c>
    </row>
    <row r="72" spans="1:15" x14ac:dyDescent="0.25">
      <c r="A72" s="30"/>
      <c r="B72" s="1"/>
      <c r="C72" s="11"/>
      <c r="D72" s="6"/>
      <c r="E72" s="26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 s="5" customFormat="1" x14ac:dyDescent="0.25">
      <c r="A73" s="69" t="s">
        <v>17</v>
      </c>
      <c r="B73" s="70"/>
      <c r="C73" s="70"/>
      <c r="D73" s="70"/>
      <c r="E73" s="71"/>
      <c r="F73" s="49">
        <v>17400</v>
      </c>
      <c r="G73" s="49">
        <v>17400</v>
      </c>
      <c r="H73" s="49">
        <v>17400</v>
      </c>
      <c r="I73" s="49">
        <v>17400</v>
      </c>
      <c r="J73" s="49">
        <v>17400</v>
      </c>
      <c r="K73" s="49"/>
      <c r="L73" s="49">
        <f>SUM(L7:L72)</f>
        <v>87000</v>
      </c>
      <c r="M73" s="49">
        <f>SUM(M7:M72)</f>
        <v>870</v>
      </c>
      <c r="N73" s="49">
        <f t="shared" ref="N73:O73" si="0">SUM(N7:N72)</f>
        <v>15660</v>
      </c>
      <c r="O73" s="49">
        <f t="shared" si="0"/>
        <v>17400</v>
      </c>
    </row>
    <row r="74" spans="1:15" x14ac:dyDescent="0.25">
      <c r="A74" s="72" t="s">
        <v>19</v>
      </c>
      <c r="B74" s="72"/>
      <c r="C74" s="72"/>
      <c r="D74" s="72"/>
      <c r="E74" s="72"/>
      <c r="F74" s="50"/>
    </row>
    <row r="75" spans="1:15" x14ac:dyDescent="0.25">
      <c r="A75" s="68" t="s">
        <v>62</v>
      </c>
      <c r="B75" s="68"/>
      <c r="C75" s="68"/>
      <c r="D75" s="68"/>
      <c r="E75" s="68"/>
      <c r="F75" s="51"/>
    </row>
    <row r="76" spans="1:15" x14ac:dyDescent="0.25">
      <c r="A76" s="68" t="s">
        <v>63</v>
      </c>
      <c r="B76" s="68"/>
      <c r="C76" s="68"/>
      <c r="D76" s="68"/>
      <c r="E76" s="68"/>
      <c r="F76" s="51"/>
    </row>
    <row r="77" spans="1:15" x14ac:dyDescent="0.25">
      <c r="A77" s="68"/>
      <c r="B77" s="68"/>
      <c r="C77" s="68"/>
      <c r="D77" s="68"/>
      <c r="E77" s="68"/>
      <c r="F77" s="51"/>
    </row>
  </sheetData>
  <mergeCells count="84">
    <mergeCell ref="A4:E4"/>
    <mergeCell ref="G4:K4"/>
    <mergeCell ref="C45:C46"/>
    <mergeCell ref="C47:C48"/>
    <mergeCell ref="C49:C51"/>
    <mergeCell ref="A5:C5"/>
    <mergeCell ref="B16:B17"/>
    <mergeCell ref="C16:C17"/>
    <mergeCell ref="E16:E17"/>
    <mergeCell ref="B11:B12"/>
    <mergeCell ref="C11:C12"/>
    <mergeCell ref="D11:D12"/>
    <mergeCell ref="E11:E12"/>
    <mergeCell ref="B39:B40"/>
    <mergeCell ref="C9:C10"/>
    <mergeCell ref="D9:D10"/>
    <mergeCell ref="A1:K1"/>
    <mergeCell ref="A2:E2"/>
    <mergeCell ref="G2:K2"/>
    <mergeCell ref="A3:E3"/>
    <mergeCell ref="G3:K3"/>
    <mergeCell ref="D16:D17"/>
    <mergeCell ref="D54:D55"/>
    <mergeCell ref="C54:C56"/>
    <mergeCell ref="C65:C67"/>
    <mergeCell ref="D65:D66"/>
    <mergeCell ref="C41:C42"/>
    <mergeCell ref="D41:D42"/>
    <mergeCell ref="C37:C40"/>
    <mergeCell ref="C52:C53"/>
    <mergeCell ref="D33:D34"/>
    <mergeCell ref="B54:B55"/>
    <mergeCell ref="A75:E75"/>
    <mergeCell ref="A76:E76"/>
    <mergeCell ref="A77:E77"/>
    <mergeCell ref="A73:E73"/>
    <mergeCell ref="A74:E74"/>
    <mergeCell ref="E65:E66"/>
    <mergeCell ref="B60:B61"/>
    <mergeCell ref="D60:D61"/>
    <mergeCell ref="E60:E61"/>
    <mergeCell ref="B65:B66"/>
    <mergeCell ref="E54:E55"/>
    <mergeCell ref="C70:C71"/>
    <mergeCell ref="C59:C61"/>
    <mergeCell ref="C63:C64"/>
    <mergeCell ref="C68:C69"/>
    <mergeCell ref="E9:E10"/>
    <mergeCell ref="B7:B8"/>
    <mergeCell ref="C7:C8"/>
    <mergeCell ref="D7:D8"/>
    <mergeCell ref="E7:E8"/>
    <mergeCell ref="B18:B19"/>
    <mergeCell ref="C18:C20"/>
    <mergeCell ref="D18:D19"/>
    <mergeCell ref="E18:E19"/>
    <mergeCell ref="B35:B36"/>
    <mergeCell ref="B25:B26"/>
    <mergeCell ref="E25:E26"/>
    <mergeCell ref="D25:D26"/>
    <mergeCell ref="E35:E36"/>
    <mergeCell ref="D35:D36"/>
    <mergeCell ref="C25:C26"/>
    <mergeCell ref="C27:C28"/>
    <mergeCell ref="C31:C32"/>
    <mergeCell ref="C23:C24"/>
    <mergeCell ref="B33:B34"/>
    <mergeCell ref="C33:C36"/>
    <mergeCell ref="E33:E34"/>
    <mergeCell ref="B57:B58"/>
    <mergeCell ref="C57:C58"/>
    <mergeCell ref="D57:D58"/>
    <mergeCell ref="E57:E58"/>
    <mergeCell ref="B41:B42"/>
    <mergeCell ref="E41:E42"/>
    <mergeCell ref="B37:B38"/>
    <mergeCell ref="D37:D38"/>
    <mergeCell ref="E37:E38"/>
    <mergeCell ref="B50:B51"/>
    <mergeCell ref="D50:D51"/>
    <mergeCell ref="E50:E51"/>
    <mergeCell ref="C43:C44"/>
    <mergeCell ref="E39:E40"/>
    <mergeCell ref="D39:D40"/>
  </mergeCells>
  <pageMargins left="0.7" right="0.7" top="0.75" bottom="0.75" header="0.3" footer="0.3"/>
  <pageSetup paperSize="9" scale="57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2023-06-07T10:26:20Z</dcterms:modified>
</cp:coreProperties>
</file>